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lewis/Dropbox/Travel/Indonesia/"/>
    </mc:Choice>
  </mc:AlternateContent>
  <xr:revisionPtr revIDLastSave="0" documentId="13_ncr:1_{5043BF56-F087-C244-AED6-F69E354DB3A0}" xr6:coauthVersionLast="47" xr6:coauthVersionMax="47" xr10:uidLastSave="{00000000-0000-0000-0000-000000000000}"/>
  <bookViews>
    <workbookView xWindow="120" yWindow="500" windowWidth="50420" windowHeight="27200" xr2:uid="{ACCA9BDB-C062-2644-8ECB-87E7FEB51D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2" i="1" l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F262" i="1"/>
  <c r="H2" i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</calcChain>
</file>

<file path=xl/sharedStrings.xml><?xml version="1.0" encoding="utf-8"?>
<sst xmlns="http://schemas.openxmlformats.org/spreadsheetml/2006/main" count="1335" uniqueCount="645">
  <si>
    <t>Anseriformes</t>
  </si>
  <si>
    <t>Anatidae (Ducks, Geese, and Waterfowl)</t>
  </si>
  <si>
    <t>Dendrocygna arcuata arcuata</t>
  </si>
  <si>
    <t>Wandering Whistling-Duck</t>
  </si>
  <si>
    <t>Sulawesi 05/11/2023</t>
  </si>
  <si>
    <t>Anas superciliosa superciliosa</t>
  </si>
  <si>
    <t>Pacific Black Duck</t>
  </si>
  <si>
    <t>Sulawesi 21/10/2023</t>
  </si>
  <si>
    <t>Galliformes</t>
  </si>
  <si>
    <t>Megapodiidae (Megapodes)</t>
  </si>
  <si>
    <t>Macrocephalon maleo</t>
  </si>
  <si>
    <t>Maleo</t>
  </si>
  <si>
    <t>Sulawesi 25/10/2023</t>
  </si>
  <si>
    <t>Megapodius cumingii gilbertii</t>
  </si>
  <si>
    <t>Tabon Scrubfowl</t>
  </si>
  <si>
    <t>Sulawesi 03/11/2023</t>
  </si>
  <si>
    <t>Megapodius freycinet quoyii</t>
  </si>
  <si>
    <t>Dusky Megapode</t>
  </si>
  <si>
    <t>Halmahera 29/10/2023 (heard only)</t>
  </si>
  <si>
    <t>Phasianidae (Pheasants, Grouse, and Allies)</t>
  </si>
  <si>
    <t>Gallus varius</t>
  </si>
  <si>
    <t>Green Junglefowl</t>
  </si>
  <si>
    <t>Bali 17/10/2023</t>
  </si>
  <si>
    <t>Columbiformes</t>
  </si>
  <si>
    <t>Columbidae (Pigeons and Doves)</t>
  </si>
  <si>
    <t>Columba livia (Feral Pigeon)</t>
  </si>
  <si>
    <t>Rock Pigeon (Feral Pigeon)</t>
  </si>
  <si>
    <t>Bali 16/10</t>
  </si>
  <si>
    <t>Streptopelia tranquebarica humilis</t>
  </si>
  <si>
    <t>Red Collared-Dove</t>
  </si>
  <si>
    <t>Streptopelia chinensis tigrina</t>
  </si>
  <si>
    <t>Spotted Dove (Eastern)</t>
  </si>
  <si>
    <t>Macropygia doreya albicapilla</t>
  </si>
  <si>
    <t>Sultan's Cuckoo-Dove</t>
  </si>
  <si>
    <t>Sulawesi 20/10/2023</t>
  </si>
  <si>
    <t>Turacoena manadensis</t>
  </si>
  <si>
    <t>White-faced Cuckoo-Dove</t>
  </si>
  <si>
    <t>Chalcophaps indica indica</t>
  </si>
  <si>
    <t>Asian Emerald Dove</t>
  </si>
  <si>
    <t>Halmahera 28/10/2023</t>
  </si>
  <si>
    <t>Geopelia striata</t>
  </si>
  <si>
    <t>Zebra Dove</t>
  </si>
  <si>
    <t>Treron vernans</t>
  </si>
  <si>
    <t>Pink-necked Pigeon</t>
  </si>
  <si>
    <t>Treron griseicauda griseicauda</t>
  </si>
  <si>
    <t>Gray-cheeked Pigeon</t>
  </si>
  <si>
    <t>Ptilinopus fischeri centralis</t>
  </si>
  <si>
    <t>Red-eared Fruit-Dove</t>
  </si>
  <si>
    <t>Sulawesi 22/10/2023</t>
  </si>
  <si>
    <t>Ptilinopus bernsteinii bernsteinii</t>
  </si>
  <si>
    <t>Halmahera 30/10/2023</t>
  </si>
  <si>
    <t>Ptilinopus superbus temminckii</t>
  </si>
  <si>
    <t>Superb Fruit-Dove (Western)</t>
  </si>
  <si>
    <t>Ptilinopus monacha</t>
  </si>
  <si>
    <t>Blue-capped Fruit-Dove</t>
  </si>
  <si>
    <t>Ptilinopus hyogastrus</t>
  </si>
  <si>
    <t>Gray-headed Fruit-Dove</t>
  </si>
  <si>
    <t>Ptilinopus melanospilus melanauchen</t>
  </si>
  <si>
    <t>Black-naped Fruit-Dove</t>
  </si>
  <si>
    <t>Ducula forsteni</t>
  </si>
  <si>
    <t>White-bellied Imperial-Pigeon</t>
  </si>
  <si>
    <t>Sulawesi 02/11/2023</t>
  </si>
  <si>
    <t>Ducula aenea paulina</t>
  </si>
  <si>
    <t>Green Imperial-Pigeon (Rufous-naped)</t>
  </si>
  <si>
    <t>Ducula perspicillata</t>
  </si>
  <si>
    <t>Spectacled Imperial-Pigeon</t>
  </si>
  <si>
    <t>Ducula brenchleyi</t>
  </si>
  <si>
    <t>Chestnut-bellied Imperial-Pigeon</t>
  </si>
  <si>
    <t>Ducula bicolor melanura</t>
  </si>
  <si>
    <t>Pied Imperial-Pigeon</t>
  </si>
  <si>
    <t>Ducula luctuosa</t>
  </si>
  <si>
    <t>Silver-tipped Imperial-Pigeon</t>
  </si>
  <si>
    <t>Cuculiformes</t>
  </si>
  <si>
    <t>Cuculidae (Cuckoos)</t>
  </si>
  <si>
    <t>Centropus celebensis celebensis</t>
  </si>
  <si>
    <t>Bay Coucal</t>
  </si>
  <si>
    <t>Sulawesi 26/10/2023</t>
  </si>
  <si>
    <t>Centropus goliath</t>
  </si>
  <si>
    <t>Goliath Coucal</t>
  </si>
  <si>
    <t>Centropus bengalensis sarasinorum</t>
  </si>
  <si>
    <t>Lesser Coucal</t>
  </si>
  <si>
    <t>Rhamphococcyx calyorhynchus calyorhynchus</t>
  </si>
  <si>
    <t>Yellow-billed Malkoha</t>
  </si>
  <si>
    <t>Sulawesi 19/10/2023</t>
  </si>
  <si>
    <t>Eudynamys melanorhynchus melanorhynchus</t>
  </si>
  <si>
    <t>Black-billed Koel</t>
  </si>
  <si>
    <t>Sulawesi 20/10/2023 (heard only)</t>
  </si>
  <si>
    <t>Cacomantis aeruginosus heinrichi</t>
  </si>
  <si>
    <t>Moluccan Cuckoo</t>
  </si>
  <si>
    <t>Halmahera 31/10/2023</t>
  </si>
  <si>
    <t>Cacomantis variolosus virescens</t>
  </si>
  <si>
    <t>Brush Cuckoo</t>
  </si>
  <si>
    <t>Cuculus optatus</t>
  </si>
  <si>
    <t>Oriental Cuckoo</t>
  </si>
  <si>
    <t>Sulawesi 27/10/2023</t>
  </si>
  <si>
    <t>Caprimulgiformes</t>
  </si>
  <si>
    <t>Caprimulgidae (Nightjars and Allies)</t>
  </si>
  <si>
    <t>Eurostopodus diabolicus</t>
  </si>
  <si>
    <t>Diabolical Nightjar</t>
  </si>
  <si>
    <t>Lyncornis macrotis macropterus</t>
  </si>
  <si>
    <t>Great Eared-Nightjar</t>
  </si>
  <si>
    <t>Caprimulgus celebensis celebensis</t>
  </si>
  <si>
    <t>Sulawesi Nightjar</t>
  </si>
  <si>
    <t>Caprimulgus affinis propinquus</t>
  </si>
  <si>
    <t>Savanna Nightjar</t>
  </si>
  <si>
    <t>Sulawesi 23/10/2023</t>
  </si>
  <si>
    <t>Aegothelidae (Owlet-nightjars)</t>
  </si>
  <si>
    <t>Aegotheles crinifrons</t>
  </si>
  <si>
    <t>Moluccan Owlet-nightjar</t>
  </si>
  <si>
    <t>Halmahera 30/10/2023 (heard only)</t>
  </si>
  <si>
    <t>Apodidae (Swifts)</t>
  </si>
  <si>
    <t>Collocalia linchi dedii</t>
  </si>
  <si>
    <t>Cave Swiftlet</t>
  </si>
  <si>
    <t>Bali 16/10/2023</t>
  </si>
  <si>
    <t>Collocalia esculenta esculenta</t>
  </si>
  <si>
    <t>Glossy Swiftlet</t>
  </si>
  <si>
    <t>Sulawesi 18/10/2023</t>
  </si>
  <si>
    <t>Aerodramus sororum</t>
  </si>
  <si>
    <t>Sulawesi Swiftlet</t>
  </si>
  <si>
    <t>Aerodramus infuscatus</t>
  </si>
  <si>
    <t>Halmahera Swiftlet</t>
  </si>
  <si>
    <t>Halmahera 29/10/2023</t>
  </si>
  <si>
    <t>Aerodramus vanikorensis heinrichi</t>
  </si>
  <si>
    <t>Uniform Swiftlet</t>
  </si>
  <si>
    <t>Apus nipalensis furcatus</t>
  </si>
  <si>
    <t>House Swift</t>
  </si>
  <si>
    <t>Hemiprocnidae (Treeswifts)</t>
  </si>
  <si>
    <t>Hemiprocne longipennis wallacii</t>
  </si>
  <si>
    <t>Gray-rumped Treeswift</t>
  </si>
  <si>
    <t>Hemiprocne mystacea confirmata</t>
  </si>
  <si>
    <t>Gruiformes</t>
  </si>
  <si>
    <t>Rallidae (Rails, Gallinules, and Coots)</t>
  </si>
  <si>
    <t>Gallirallus philippensis philippensis</t>
  </si>
  <si>
    <t>Buff-banded Rail</t>
  </si>
  <si>
    <t>Gallirallus torquatus celebensis</t>
  </si>
  <si>
    <t>Barred Rail</t>
  </si>
  <si>
    <t>Gallinula chloropus orientalis</t>
  </si>
  <si>
    <t>Common Moorhen</t>
  </si>
  <si>
    <t>Amaurornis isabellina</t>
  </si>
  <si>
    <t>Isabelline Bush-hen</t>
  </si>
  <si>
    <t>Amaurornis phoenicurus leucomelana</t>
  </si>
  <si>
    <t>White-breasted Waterhen</t>
  </si>
  <si>
    <t>Amaurornis moluccana moluccana</t>
  </si>
  <si>
    <t>Pale-vented Bush-hen</t>
  </si>
  <si>
    <t>Amaurornis cinerea</t>
  </si>
  <si>
    <t>White-browed Crake</t>
  </si>
  <si>
    <t>Charadriiformes</t>
  </si>
  <si>
    <t>Charadriidae (Plovers and Lapwings)</t>
  </si>
  <si>
    <t>Pluvialis fulva</t>
  </si>
  <si>
    <t>Pacific Golden-Plover</t>
  </si>
  <si>
    <t>Charadrius peronii</t>
  </si>
  <si>
    <t>Malaysian Plover</t>
  </si>
  <si>
    <t>Sulawesi 01/11/2023</t>
  </si>
  <si>
    <t>Scolopacidae (Sandpipers and Allies)</t>
  </si>
  <si>
    <t>Phalaropus lobatus</t>
  </si>
  <si>
    <t>Red-necked Phalarope</t>
  </si>
  <si>
    <t>Ternate to Halmahera 27/10/2023</t>
  </si>
  <si>
    <t>Actitis hypoleucos</t>
  </si>
  <si>
    <t>Common Sandpiper</t>
  </si>
  <si>
    <t>Tringa brevipes</t>
  </si>
  <si>
    <t>Gray-tailed Tattler</t>
  </si>
  <si>
    <t>Tringa glareola</t>
  </si>
  <si>
    <t>Wood Sandpiper</t>
  </si>
  <si>
    <t>Turnicidae (Buttonquail)</t>
  </si>
  <si>
    <t>Turnix suscitator rufilatus</t>
  </si>
  <si>
    <t>Barred Buttonquail</t>
  </si>
  <si>
    <t>Laridae (Gulls, Terns, and Skimmers)</t>
  </si>
  <si>
    <t>Chlidonias hybrida javanicus</t>
  </si>
  <si>
    <t>Whiskered Tern</t>
  </si>
  <si>
    <t>Thalasseus bergii cristatus</t>
  </si>
  <si>
    <t>Suliformes</t>
  </si>
  <si>
    <t>Fregatidae (Frigatebirds)</t>
  </si>
  <si>
    <t>Fregata ariel ariel</t>
  </si>
  <si>
    <t>Ternate 27/10/2023</t>
  </si>
  <si>
    <t>Pelecaniformes</t>
  </si>
  <si>
    <t>Ardeidae (Herons, Egrets, and Bitterns)</t>
  </si>
  <si>
    <t>Ardea purpurea manilensis</t>
  </si>
  <si>
    <t>Purple Heron</t>
  </si>
  <si>
    <t>Egretta garzetta nigripes</t>
  </si>
  <si>
    <t>Little Egret (Australasian)</t>
  </si>
  <si>
    <t>Egretta sacra sacra</t>
  </si>
  <si>
    <t>Pacific Reef-Heron</t>
  </si>
  <si>
    <t>Ardeola speciosa speciosa</t>
  </si>
  <si>
    <t>Javan Pond-Heron</t>
  </si>
  <si>
    <t>Butorides striata steini</t>
  </si>
  <si>
    <t>Striated Heron</t>
  </si>
  <si>
    <t>Bali 17/10</t>
  </si>
  <si>
    <t>Butorides striata moluccarum</t>
  </si>
  <si>
    <t>Nycticorax nycticorax nycticorax</t>
  </si>
  <si>
    <t>Black-crowned Night-Heron (Eurasian)</t>
  </si>
  <si>
    <t>Sulawesi 04/11/2023</t>
  </si>
  <si>
    <t>Threskiornithidae (Ibises and Spoonbills)</t>
  </si>
  <si>
    <t>Plegadis falcinellus</t>
  </si>
  <si>
    <t>Glossy Ibis</t>
  </si>
  <si>
    <t>Accipitriformes</t>
  </si>
  <si>
    <t>Accipitridae (Hawks, Eagles, and Kites)</t>
  </si>
  <si>
    <t>Elanus caeruleus hypoleucus</t>
  </si>
  <si>
    <t>Black-winged Kite (Asian)</t>
  </si>
  <si>
    <t>Pernis ptilorhynchus ptilorhynchus</t>
  </si>
  <si>
    <t>Oriental Honey-buzzard</t>
  </si>
  <si>
    <t>Spilornis rufipectus rufipectus</t>
  </si>
  <si>
    <t>Sulawesi Serpent-Eagle</t>
  </si>
  <si>
    <t>Nisaetus lanceolatus</t>
  </si>
  <si>
    <t>Sulawesi Hawk-Eagle</t>
  </si>
  <si>
    <t>Lophotriorchis kienerii formosus</t>
  </si>
  <si>
    <t>Rufous-bellied Eagle</t>
  </si>
  <si>
    <t>Aquila gurneyi</t>
  </si>
  <si>
    <t>Gurney's Eagle</t>
  </si>
  <si>
    <t>Circus assimilis</t>
  </si>
  <si>
    <t>Spotted Harrier</t>
  </si>
  <si>
    <t>Accipiter soloensis</t>
  </si>
  <si>
    <t>Chinese Sparrowhawk</t>
  </si>
  <si>
    <t>Accipiter trinotatus</t>
  </si>
  <si>
    <t>Spot-tailed Goshawk</t>
  </si>
  <si>
    <t>Sulawesi 21/10/2023 (heard only)</t>
  </si>
  <si>
    <t>Accipiter henicogrammus</t>
  </si>
  <si>
    <t>Moluccan Goshawk</t>
  </si>
  <si>
    <t>Accipiter rhodogaster rhodogaster</t>
  </si>
  <si>
    <t>Vinous-breasted Sparrowhawk</t>
  </si>
  <si>
    <t>Milvus migrans affinis</t>
  </si>
  <si>
    <t>Black Kite</t>
  </si>
  <si>
    <t>Haliastur indus intermedius</t>
  </si>
  <si>
    <t>Brahminy Kite</t>
  </si>
  <si>
    <t>Haliaeetus leucogaster</t>
  </si>
  <si>
    <t>White-bellied Sea-Eagle</t>
  </si>
  <si>
    <t>Strigiformes</t>
  </si>
  <si>
    <t>Tytonidae (Barn-Owls)</t>
  </si>
  <si>
    <t>Tyto rosenbergii rosenbergii</t>
  </si>
  <si>
    <t>Sulawesi Masked-Owl</t>
  </si>
  <si>
    <t>Tyto longimembris longimembris</t>
  </si>
  <si>
    <t>Australasian Grass-Owl</t>
  </si>
  <si>
    <t>Strigidae (Owls)</t>
  </si>
  <si>
    <t>Otus magicus leucospilus</t>
  </si>
  <si>
    <t>Moluccan Scops-Owl</t>
  </si>
  <si>
    <t>Otus manadensis manadensis</t>
  </si>
  <si>
    <t>Sulawesi Scops-Owl (Sulawesi)</t>
  </si>
  <si>
    <t>Ninox ochracea</t>
  </si>
  <si>
    <t>Ochre-bellied Boobook</t>
  </si>
  <si>
    <t>Ninox ios</t>
  </si>
  <si>
    <t>Cinnabar Boobook</t>
  </si>
  <si>
    <t>Ninox hypogramma</t>
  </si>
  <si>
    <t>Halmahera Boobook</t>
  </si>
  <si>
    <t>Ninox punctulata</t>
  </si>
  <si>
    <t>Speckled Boobook</t>
  </si>
  <si>
    <t>Bucerotiformes</t>
  </si>
  <si>
    <t>Bucerotidae (Hornbills)</t>
  </si>
  <si>
    <t>Rhyticeros cassidix</t>
  </si>
  <si>
    <t>Knobbed Hornbill</t>
  </si>
  <si>
    <t>Rhyticeros plicatus ruficollis</t>
  </si>
  <si>
    <t>Blyth's Hornbill</t>
  </si>
  <si>
    <t>Rhabdotorrhinus exarhatus sanfordi</t>
  </si>
  <si>
    <t>Sulawesi Hornbill (Sanford's)</t>
  </si>
  <si>
    <t>Coraciiformes</t>
  </si>
  <si>
    <t>Alcedinidae (Kingfishers)</t>
  </si>
  <si>
    <t>Alcedo atthis hispidoides</t>
  </si>
  <si>
    <t>Alcedo meninting meninting</t>
  </si>
  <si>
    <t>Blue-eared Kingfisher</t>
  </si>
  <si>
    <t>Ceyx fallax fallax</t>
  </si>
  <si>
    <t>Sulawesi Dwarf-Kingfisher</t>
  </si>
  <si>
    <t>Cittura cyanotis cyanotis</t>
  </si>
  <si>
    <t>Lilac-cheeked Kingfisher (Sulawesi)</t>
  </si>
  <si>
    <t>Pelargopsis melanorhyncha melanorhyncha</t>
  </si>
  <si>
    <t>Great-billed Kingfisher</t>
  </si>
  <si>
    <t>Halcyon coromanda minor</t>
  </si>
  <si>
    <t>Ruddy Kingfisher</t>
  </si>
  <si>
    <t>Halcyon cyanoventris</t>
  </si>
  <si>
    <t>Javan Kingfisher</t>
  </si>
  <si>
    <t>Todiramphus diops</t>
  </si>
  <si>
    <t>Blue-and-white Kingfisher</t>
  </si>
  <si>
    <t>Todiramphus chloris palmeri</t>
  </si>
  <si>
    <t>Collared Kingfisher</t>
  </si>
  <si>
    <t>Todiramphus chloris chloris</t>
  </si>
  <si>
    <t>Todiramphus saurophagus saurophagus</t>
  </si>
  <si>
    <t>Beach Kingfisher (Beach)</t>
  </si>
  <si>
    <t>Todiramphus funebris</t>
  </si>
  <si>
    <t>Sombre Kingfisher</t>
  </si>
  <si>
    <t>Actenoides monachus monachus</t>
  </si>
  <si>
    <t>Green-backed Kingfisher (Blue-headed)</t>
  </si>
  <si>
    <t>Actenoides monachus capucinus</t>
  </si>
  <si>
    <t>Green-backed Kingfisher (Black-headed)</t>
  </si>
  <si>
    <t>Actenoides princeps princeps</t>
  </si>
  <si>
    <t>Scaly-breasted Kingfisher</t>
  </si>
  <si>
    <t>Tanysiptera galatea browningi</t>
  </si>
  <si>
    <t>Common Paradise-Kingfisher</t>
  </si>
  <si>
    <t>Meropidae (Bee-eaters)</t>
  </si>
  <si>
    <t>Meropogon forsteni</t>
  </si>
  <si>
    <t>Purple-bearded Bee-eater</t>
  </si>
  <si>
    <t>Merops philippinus</t>
  </si>
  <si>
    <t>Blue-tailed Bee-eater</t>
  </si>
  <si>
    <t>Coraciidae (Rollers)</t>
  </si>
  <si>
    <t>Coracias temminckii</t>
  </si>
  <si>
    <t>Purple-winged Roller</t>
  </si>
  <si>
    <t>Eurystomus azureus</t>
  </si>
  <si>
    <t>Azure Roller</t>
  </si>
  <si>
    <t>Piciformes</t>
  </si>
  <si>
    <t>Picidae (Woodpeckers)</t>
  </si>
  <si>
    <t>Yungipicus temminckii</t>
  </si>
  <si>
    <t>Sulawesi Woodpecker</t>
  </si>
  <si>
    <t>Mulleripicus fulvus wallacei</t>
  </si>
  <si>
    <t>Ashy Woodpecker</t>
  </si>
  <si>
    <t>Falconiformes</t>
  </si>
  <si>
    <t>Falconidae (Falcons and Caracaras)</t>
  </si>
  <si>
    <t>Falco moluccensis microbalius</t>
  </si>
  <si>
    <t>Spotted Kestrel</t>
  </si>
  <si>
    <t>Falco severus</t>
  </si>
  <si>
    <t>Oriental Hobby</t>
  </si>
  <si>
    <t>Psittaciformes</t>
  </si>
  <si>
    <t>Cacatuidae (Cockatoos)</t>
  </si>
  <si>
    <t>Cacatua alba</t>
  </si>
  <si>
    <t>White Cockatoo</t>
  </si>
  <si>
    <t>Psittaculidae (Old World Parrots)</t>
  </si>
  <si>
    <t>Prioniturus platurus platurus</t>
  </si>
  <si>
    <t>Golden-mantled Racquet-tail</t>
  </si>
  <si>
    <t>Eclectus roratus vosmaeri</t>
  </si>
  <si>
    <t>Eclectus Parrot</t>
  </si>
  <si>
    <t>Geoffroyus geoffroyi cyanicollis</t>
  </si>
  <si>
    <t>Red-cheeked Parrot</t>
  </si>
  <si>
    <t>Tanygnathus megalorynchos megalorynchos</t>
  </si>
  <si>
    <t>Great-billed Parrot</t>
  </si>
  <si>
    <t>Tanygnathus sumatranus sumatranus</t>
  </si>
  <si>
    <t>Azure-rumped Parrot</t>
  </si>
  <si>
    <t>Lorius garrulus garrulus</t>
  </si>
  <si>
    <t>Chattering Lory</t>
  </si>
  <si>
    <t>Eos squamata riciniata</t>
  </si>
  <si>
    <t>Violet-necked Lory</t>
  </si>
  <si>
    <t>Trichoglossus flavoviridis meyeri</t>
  </si>
  <si>
    <t>Yellow-and-green Lorikeet (Mustard-capped)</t>
  </si>
  <si>
    <t>Loriculus stigmatus</t>
  </si>
  <si>
    <t>Sulawesi Hanging-Parrot</t>
  </si>
  <si>
    <t>Loriculus amabilis</t>
  </si>
  <si>
    <t>Moluccan Hanging-Parrot</t>
  </si>
  <si>
    <t>Passeriformes</t>
  </si>
  <si>
    <t>Pittidae (Pittas)</t>
  </si>
  <si>
    <t>Erythropitta celebensis</t>
  </si>
  <si>
    <t>Sulawesi Pitta</t>
  </si>
  <si>
    <t>Erythropitta rufiventris rufiventris</t>
  </si>
  <si>
    <t>North Moluccan Pitta</t>
  </si>
  <si>
    <t>Pitta maxima maxima</t>
  </si>
  <si>
    <t>Ivory-breasted Pitta (Ivory-breasted)</t>
  </si>
  <si>
    <t>Meliphagidae (Honeyeaters)</t>
  </si>
  <si>
    <t>Myza celebensis celebensis</t>
  </si>
  <si>
    <t>Dark-eared Myza</t>
  </si>
  <si>
    <t>Myzomela obscura simplex</t>
  </si>
  <si>
    <t>Dusky Myzomela</t>
  </si>
  <si>
    <t>Myzomela chloroptera charlottae</t>
  </si>
  <si>
    <t>Sulawesi Myzomela</t>
  </si>
  <si>
    <t>Melitograis gilolensis</t>
  </si>
  <si>
    <t>White-streaked Friarbird</t>
  </si>
  <si>
    <t>Acanthizidae (Thornbills and Allies)</t>
  </si>
  <si>
    <t>Gerygone sulphurea flaveola</t>
  </si>
  <si>
    <t>Golden-bellied Gerygone</t>
  </si>
  <si>
    <t>Vangidae (Vangas, Helmetshrikes, and Allies)</t>
  </si>
  <si>
    <t>Hemipus hirundinaceus</t>
  </si>
  <si>
    <t>Black-winged Flycatcher-shrike</t>
  </si>
  <si>
    <t>Artamidae (Woodswallows)</t>
  </si>
  <si>
    <t>Artamus monachus</t>
  </si>
  <si>
    <t>Ivory-backed Woodswallow</t>
  </si>
  <si>
    <t>Artamus leucorynchus amydrus</t>
  </si>
  <si>
    <t>White-breasted Woodswallow</t>
  </si>
  <si>
    <t>Campephagidae (Cuckooshrikes)</t>
  </si>
  <si>
    <t>Pericrocotus speciosus siebersi</t>
  </si>
  <si>
    <t>Scarlet Minivet (Javan)</t>
  </si>
  <si>
    <t>Coracina temminckii rileyi</t>
  </si>
  <si>
    <t>Cerulean Cuckooshrike</t>
  </si>
  <si>
    <t>Coracina papuensis papuensis</t>
  </si>
  <si>
    <t>White-bellied Cuckooshrike</t>
  </si>
  <si>
    <t>Coracina atriceps magnirostris</t>
  </si>
  <si>
    <t>Coracina leucopygia</t>
  </si>
  <si>
    <t>White-rumped Cuckooshrike</t>
  </si>
  <si>
    <t>Lalage sueurii</t>
  </si>
  <si>
    <t>White-shouldered Triller</t>
  </si>
  <si>
    <t>Lalage leucopygialis</t>
  </si>
  <si>
    <t>White-rumped Triller</t>
  </si>
  <si>
    <t>Lalage aurea</t>
  </si>
  <si>
    <t>Rufous-bellied Triller</t>
  </si>
  <si>
    <t>Celebesia abbotti</t>
  </si>
  <si>
    <t>Pygmy Cuckooshrike</t>
  </si>
  <si>
    <t>Celebesia parvula</t>
  </si>
  <si>
    <t>Halmahera Cuckooshrike</t>
  </si>
  <si>
    <t>Edolisoma morio morio</t>
  </si>
  <si>
    <t>Sulawesi Cicadabird</t>
  </si>
  <si>
    <t>Pachycephalidae (Whistlers and Allies)</t>
  </si>
  <si>
    <t>Pachycephala sulfuriventer</t>
  </si>
  <si>
    <t>Sulphur-bellied Whistler</t>
  </si>
  <si>
    <t>Pachycephala griseonota cinerascens</t>
  </si>
  <si>
    <t>Drab Whistler</t>
  </si>
  <si>
    <t>Laniidae (Shrikes)</t>
  </si>
  <si>
    <t>Lanius schach bentet</t>
  </si>
  <si>
    <t>Long-tailed Shrike (bentet)</t>
  </si>
  <si>
    <t>Oriolidae (Old World Orioles)</t>
  </si>
  <si>
    <t>Oriolus phaeochromus</t>
  </si>
  <si>
    <t>Halmahera Oriole</t>
  </si>
  <si>
    <t>Oriolus chinensis celebensis</t>
  </si>
  <si>
    <t>Black-naped Oriole</t>
  </si>
  <si>
    <t>Dicruridae (Drongos)</t>
  </si>
  <si>
    <t>Dicrurus hottentottus leucops</t>
  </si>
  <si>
    <t>Hair-crested Drongo (White-eyed)</t>
  </si>
  <si>
    <t>Dicrurus montanus</t>
  </si>
  <si>
    <t>Sulawesi Drongo</t>
  </si>
  <si>
    <t>Dicrurus bracteatus atrocaeruleus</t>
  </si>
  <si>
    <t>Spangled Drongo (Halmahera)</t>
  </si>
  <si>
    <t>Dicrurus paradiseus formosus</t>
  </si>
  <si>
    <t>Greater Racket-tailed Drongo</t>
  </si>
  <si>
    <t>Rhipiduridae (Fantails)</t>
  </si>
  <si>
    <t>Rhipidura leucophrys melaleuca</t>
  </si>
  <si>
    <t>Willie-wagtail</t>
  </si>
  <si>
    <t>Rhipidura teysmanni toradja</t>
  </si>
  <si>
    <t>Sulawesi Fantail</t>
  </si>
  <si>
    <t>Monarchidae (Monarch Flycatchers)</t>
  </si>
  <si>
    <t>Hypothymis azurea javana</t>
  </si>
  <si>
    <t>Black-naped Monarch</t>
  </si>
  <si>
    <t>Hypothymis puella puella</t>
  </si>
  <si>
    <t>Pale-blue Monarch</t>
  </si>
  <si>
    <t>Symposiachrus trivirgatus bimaculatus</t>
  </si>
  <si>
    <t>Spectacled Monarch (Halmahera)</t>
  </si>
  <si>
    <t>Myiagra galeata galeata</t>
  </si>
  <si>
    <t>Moluccan Flycatcher</t>
  </si>
  <si>
    <t>Corvidae (Crows, Jays, and Magpies)</t>
  </si>
  <si>
    <t>Corvus enca celebensis</t>
  </si>
  <si>
    <t>Slender-billed Crow</t>
  </si>
  <si>
    <t>Corvus validus</t>
  </si>
  <si>
    <t>Long-billed Crow</t>
  </si>
  <si>
    <t>Paradisaeidae (Birds-of-Paradise)</t>
  </si>
  <si>
    <t>Lycocorax pyrrhopterus pyrrhopterus</t>
  </si>
  <si>
    <t>Paradise-crow</t>
  </si>
  <si>
    <t>Semioptera wallacii halmaherae</t>
  </si>
  <si>
    <t>Standardwing Bird-of-Paradise</t>
  </si>
  <si>
    <t>Hirundinidae (Swallows)</t>
  </si>
  <si>
    <t>Hirundo rustica</t>
  </si>
  <si>
    <t>Barn Swallow</t>
  </si>
  <si>
    <t>Hirundo tahitica javanica</t>
  </si>
  <si>
    <t>Pacific Swallow</t>
  </si>
  <si>
    <t>Stenostiridae (Fairy Flycatchers)</t>
  </si>
  <si>
    <t>Culicicapa helianthea helianthea</t>
  </si>
  <si>
    <t>Citrine Canary-Flycatcher</t>
  </si>
  <si>
    <t>Paridae (Tits, Chickadees, and Titmice)</t>
  </si>
  <si>
    <t>Parus cinereus cinereus</t>
  </si>
  <si>
    <t>Cinereous Tit</t>
  </si>
  <si>
    <t>Sittidae (Nuthatches)</t>
  </si>
  <si>
    <t>Sitta frontalis velata</t>
  </si>
  <si>
    <t>Velvet-fronted Nuthatch</t>
  </si>
  <si>
    <t>Pycnonotidae (Bulbuls)</t>
  </si>
  <si>
    <t>Pycnonotus aurigaster aurigaster</t>
  </si>
  <si>
    <t>Sooty-headed Bulbul</t>
  </si>
  <si>
    <t>Pycnonotus goiavier analis</t>
  </si>
  <si>
    <t>Sunda Yellow-vented Bulbul</t>
  </si>
  <si>
    <t>Alophoixus bres balicus</t>
  </si>
  <si>
    <t>Gray-cheeked Bulbul (Brown-cheeked)</t>
  </si>
  <si>
    <t>Alophoixus chloris</t>
  </si>
  <si>
    <t>Halmahera Golden-Bulbul</t>
  </si>
  <si>
    <t>Scotocercidae (Bush Warblers and Allies)</t>
  </si>
  <si>
    <t>Phyllergates cucullatus stentor</t>
  </si>
  <si>
    <t>Mountain Tailorbird</t>
  </si>
  <si>
    <t>Phylloscopidae (Leaf Warblers)</t>
  </si>
  <si>
    <t>Phylloscopus trivirgatus trivirgatus</t>
  </si>
  <si>
    <t>Mountain Leaf Warbler (Mountain)</t>
  </si>
  <si>
    <t>Phylloscopus sarasinorum nesophilus</t>
  </si>
  <si>
    <t>Sulawesi Leaf Warbler (Sulawesi)</t>
  </si>
  <si>
    <t>Acrocephalidae (Reed Warblers and Allies)</t>
  </si>
  <si>
    <t>Acrocephalus orientalis</t>
  </si>
  <si>
    <t>Oriental Reed Warbler</t>
  </si>
  <si>
    <t>Locustellidae (Grassbirds and Allies)</t>
  </si>
  <si>
    <t>Megalurus palustris palustris</t>
  </si>
  <si>
    <t>Striated Grassbird</t>
  </si>
  <si>
    <t>Malia grata stresemanni</t>
  </si>
  <si>
    <t>Malia</t>
  </si>
  <si>
    <t>Locustella castanea castanea</t>
  </si>
  <si>
    <t>Chestnut-backed Bush Warbler (Sulawesi)</t>
  </si>
  <si>
    <t>Cisticolidae (Cisticolas and Allies)</t>
  </si>
  <si>
    <t>Orthotomus sepium sepium</t>
  </si>
  <si>
    <t>Olive-backed Tailorbird</t>
  </si>
  <si>
    <t>Cisticola juncidis constans</t>
  </si>
  <si>
    <t>Zitting Cisticola</t>
  </si>
  <si>
    <t>Zosteropidae (White-eyes, Yuhinas, and Allies)</t>
  </si>
  <si>
    <t>Lophozosterops javanicus elongatus</t>
  </si>
  <si>
    <t>Javan Heleia</t>
  </si>
  <si>
    <t>Zosterops montanus montanus</t>
  </si>
  <si>
    <t>Warbling White-eye</t>
  </si>
  <si>
    <t>Zosterops chloris intermedius</t>
  </si>
  <si>
    <t>Lemon-bellied White-eye</t>
  </si>
  <si>
    <t>Zosterops chloris maxi</t>
  </si>
  <si>
    <t>Zosterops anomalus</t>
  </si>
  <si>
    <t>Black-ringed White-eye</t>
  </si>
  <si>
    <t>Zosterops atrifrons atrifrons</t>
  </si>
  <si>
    <t>Black-crowned White-eye</t>
  </si>
  <si>
    <t>Zosterops atriceps fuscifrons</t>
  </si>
  <si>
    <t>Cream-throated White-eye (Halmahera)</t>
  </si>
  <si>
    <t>Timaliidae (Tree-Babblers, Scimitar-Babblers, and Allies)</t>
  </si>
  <si>
    <t>Cyanoderma melanothorax baliense</t>
  </si>
  <si>
    <t>Crescent-chested Babbler</t>
  </si>
  <si>
    <t>Pomatorhinus montanus ottolanderi</t>
  </si>
  <si>
    <t>Chestnut-backed Scimitar-Babbler</t>
  </si>
  <si>
    <t>Pellorneidae (Ground Babblers and Allies)</t>
  </si>
  <si>
    <t>Pellorneum celebense finschi</t>
  </si>
  <si>
    <t>Sulawesi Babbler</t>
  </si>
  <si>
    <t>Muscicapidae (Old World Flycatchers)</t>
  </si>
  <si>
    <t>Muscicapa griseisticta</t>
  </si>
  <si>
    <t>Gray-streaked Flycatcher</t>
  </si>
  <si>
    <t>Cyornis hoevelli</t>
  </si>
  <si>
    <t>Blue-fronted Flycatcher</t>
  </si>
  <si>
    <t>Cyornis omissus omissus</t>
  </si>
  <si>
    <t>Sulawesi Blue Flycatcher</t>
  </si>
  <si>
    <t>Eumyias panayensis septentrionalis</t>
  </si>
  <si>
    <t>Turquoise Flycatcher</t>
  </si>
  <si>
    <t>Enicurus leschenaulti leschenaulti</t>
  </si>
  <si>
    <t>White-crowned Forktail (Javan)</t>
  </si>
  <si>
    <t>Ficedula hyperythra jugosae</t>
  </si>
  <si>
    <t>Snowy-browed Flycatcher</t>
  </si>
  <si>
    <t>Ficedula westermanni westermanni</t>
  </si>
  <si>
    <t>Little Pied Flycatcher</t>
  </si>
  <si>
    <t>Turdidae (Thrushes and Allies)</t>
  </si>
  <si>
    <t>Zoothera heinrichi</t>
  </si>
  <si>
    <t>Geomalia</t>
  </si>
  <si>
    <t>Cataponera turdoides tenebrosa</t>
  </si>
  <si>
    <t>Sulawesi Thrush</t>
  </si>
  <si>
    <t>Geokichla dohertyi</t>
  </si>
  <si>
    <t>Chestnut-backed Thrush</t>
  </si>
  <si>
    <t>Sturnidae (Starlings)</t>
  </si>
  <si>
    <t>Enodes erythrophris</t>
  </si>
  <si>
    <t>Fiery-browed Myna</t>
  </si>
  <si>
    <t>Scissirostrum dubium</t>
  </si>
  <si>
    <t>Finch-billed Myna</t>
  </si>
  <si>
    <t>Aplonis metallica metallica</t>
  </si>
  <si>
    <t>Aplonis panayensis panayensis</t>
  </si>
  <si>
    <t>Aplonis mysolensis mysolensis</t>
  </si>
  <si>
    <t>Moluccan Starling</t>
  </si>
  <si>
    <t>Basilornis celebensis</t>
  </si>
  <si>
    <t>Sulawesi Myna</t>
  </si>
  <si>
    <t>Streptocitta albicollis albicollis</t>
  </si>
  <si>
    <t>White-necked Myna (Southern)</t>
  </si>
  <si>
    <t>Leucopsar rothschildi</t>
  </si>
  <si>
    <t>Bali Myna</t>
  </si>
  <si>
    <t>Acridotheres melanopterus tertius</t>
  </si>
  <si>
    <t>Black-winged Starling (Gray-rumped)</t>
  </si>
  <si>
    <t>Acridotheres javanicus</t>
  </si>
  <si>
    <t>Javan Myna</t>
  </si>
  <si>
    <t>Dicaeidae (Flowerpeckers)</t>
  </si>
  <si>
    <t>Dicaeum aureolimbatum aureolimbatum</t>
  </si>
  <si>
    <t>Yellow-sided Flowerpecker</t>
  </si>
  <si>
    <t>Dicaeum trigonostigma flaviclunis</t>
  </si>
  <si>
    <t>Orange-bellied Flowerpecker</t>
  </si>
  <si>
    <t>Dicaeum nehrkorni</t>
  </si>
  <si>
    <t>Crimson-crowned Flowerpecker</t>
  </si>
  <si>
    <t>Dicaeum schistaceiceps</t>
  </si>
  <si>
    <t>Halmahera Flowerpecker</t>
  </si>
  <si>
    <t>Dicaeum celebicum celebicum</t>
  </si>
  <si>
    <t>Gray-sided Flowerpecker</t>
  </si>
  <si>
    <t>Dicaeum sanguinolentum sanguinolentum</t>
  </si>
  <si>
    <t>Blood-breasted Flowerpecker (Blood-breasted)</t>
  </si>
  <si>
    <t>Nectariniidae (Sunbirds and Spiderhunters)</t>
  </si>
  <si>
    <t>Anthreptes malacensis celebensis</t>
  </si>
  <si>
    <t>Plain-throated Sunbird (Brown-throated)</t>
  </si>
  <si>
    <t>Leptocoma sericea porphyrolaema</t>
  </si>
  <si>
    <t>Black Sunbird</t>
  </si>
  <si>
    <t>Aethopyga siparaja flavostriata</t>
  </si>
  <si>
    <t>Crimson Sunbird</t>
  </si>
  <si>
    <t>Motacillidae (Wagtails and Pipits)</t>
  </si>
  <si>
    <t>Motacilla cinerea cinerea</t>
  </si>
  <si>
    <t>Gray Wagtail</t>
  </si>
  <si>
    <t>Motacilla tschutschensis tschutschensis/plexa</t>
  </si>
  <si>
    <t>Eastern Yellow Wagtail (Eastern)</t>
  </si>
  <si>
    <t>Hylocitreidae (Hylocitrea)</t>
  </si>
  <si>
    <t>Hylocitrea bonensis bonensis</t>
  </si>
  <si>
    <t>Hylocitrea (Northern)</t>
  </si>
  <si>
    <t>Passeridae (Old World Sparrows)</t>
  </si>
  <si>
    <t>Passer montanus montanus</t>
  </si>
  <si>
    <t>Eurasian Tree Sparrow</t>
  </si>
  <si>
    <t>Ploceidae (Weavers and Allies)</t>
  </si>
  <si>
    <t>Ploceus manyar</t>
  </si>
  <si>
    <t>Streaked Weaver</t>
  </si>
  <si>
    <t>Ploceus philippinus</t>
  </si>
  <si>
    <t>Baya Weaver</t>
  </si>
  <si>
    <t>Estrildidae (Waxbills and Allies)</t>
  </si>
  <si>
    <t>Lonchura leucogastroides</t>
  </si>
  <si>
    <t>Javan Munia</t>
  </si>
  <si>
    <t>Lonchura molucca</t>
  </si>
  <si>
    <t>Black-faced Munia</t>
  </si>
  <si>
    <t>Lonchura punctulata nisoria</t>
  </si>
  <si>
    <t>Scaly-breasted Munia (Scaled)</t>
  </si>
  <si>
    <t>Lonchura atricapilla jagori</t>
  </si>
  <si>
    <t>Chestnut Munia</t>
  </si>
  <si>
    <t>Lonchura maja maja</t>
  </si>
  <si>
    <t>White-headed Munia</t>
  </si>
  <si>
    <t>Lonchura pallida subcastanea</t>
  </si>
  <si>
    <t>Pale-headed Munia</t>
  </si>
  <si>
    <t>Lonchura oryzivora</t>
  </si>
  <si>
    <t>Java Sparrow</t>
  </si>
  <si>
    <t>Bali</t>
  </si>
  <si>
    <t>Ramang</t>
  </si>
  <si>
    <t>Karaenta</t>
  </si>
  <si>
    <t>Lore Lindu</t>
  </si>
  <si>
    <t>Travel</t>
  </si>
  <si>
    <t>Tambun</t>
  </si>
  <si>
    <t>Tapakulintang</t>
  </si>
  <si>
    <t>Roji's place</t>
  </si>
  <si>
    <t>Uniuni Rd</t>
  </si>
  <si>
    <t>Mt Roni / Sidan Goli</t>
  </si>
  <si>
    <t>Foli / Uniuni Rd</t>
  </si>
  <si>
    <t>Minado</t>
  </si>
  <si>
    <t>Ternate / Batu Angus</t>
  </si>
  <si>
    <t>Tangkoko</t>
  </si>
  <si>
    <t>Mt Mahawu / Lake Tondano</t>
  </si>
  <si>
    <t>h</t>
  </si>
  <si>
    <t>1f2j</t>
  </si>
  <si>
    <t>Scarlet-breasted Fruit-Dove</t>
  </si>
  <si>
    <t>1f</t>
  </si>
  <si>
    <t>Aerodramus fuciphagus fuciphagus</t>
  </si>
  <si>
    <t>White-nest Swiftlet</t>
  </si>
  <si>
    <t>Sulawesi 24/10/2023</t>
  </si>
  <si>
    <t>Moustached Treeswift</t>
  </si>
  <si>
    <t>Numenius phaeopus variegatus</t>
  </si>
  <si>
    <t>Whimbrel (Siberian)</t>
  </si>
  <si>
    <t>1ad 2j</t>
  </si>
  <si>
    <t>Lesser Frigatebird</t>
  </si>
  <si>
    <t>Great Crested Tern</t>
  </si>
  <si>
    <t>1j</t>
  </si>
  <si>
    <t>Pernis celebensis</t>
  </si>
  <si>
    <t>Sulawesi Honey-buzzard</t>
  </si>
  <si>
    <t>1ad 1j</t>
  </si>
  <si>
    <t>1 +2h</t>
  </si>
  <si>
    <t>3h</t>
  </si>
  <si>
    <t>Common Kingfisher</t>
  </si>
  <si>
    <t>1m</t>
  </si>
  <si>
    <t>Erythropitta rufiventris cyanonota</t>
  </si>
  <si>
    <t>Ternate Pitta</t>
  </si>
  <si>
    <t>Ternate 01/11/2023</t>
  </si>
  <si>
    <t>Moluccan Cuckooshrike</t>
  </si>
  <si>
    <t>Metallic Starling</t>
  </si>
  <si>
    <t>Asian Glossy Starling</t>
  </si>
  <si>
    <t>Aviceda subcristata timorlaoensis</t>
  </si>
  <si>
    <t>Pacific Baza</t>
  </si>
  <si>
    <t>Lonchura punctulata particeps</t>
  </si>
  <si>
    <t>Medium Egret</t>
  </si>
  <si>
    <t>Ardea intermedia</t>
  </si>
  <si>
    <t>Cattle Egret</t>
  </si>
  <si>
    <t>Bubulcus ibis coromandus</t>
  </si>
  <si>
    <t>Short-tailed Starling</t>
  </si>
  <si>
    <t>Aplonis minor</t>
  </si>
  <si>
    <t>Ornate Sunbird</t>
  </si>
  <si>
    <t>Cinnyris ornatus ornatus</t>
  </si>
  <si>
    <t>Sahul Sunbird</t>
  </si>
  <si>
    <t>Cinnyris frenatus plateni</t>
  </si>
  <si>
    <t>Cinnyris frenatus frenatus</t>
  </si>
  <si>
    <t>First sighting</t>
  </si>
  <si>
    <t>New Species in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</si>
</sst>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2" borderId="1" xfId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3" fillId="4" borderId="1" xfId="1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3" fillId="3" borderId="1" xfId="1" applyFont="1" applyFill="1" applyBorder="1" applyAlignment="1">
      <alignment vertical="top"/>
    </xf>
    <xf numFmtId="0" fontId="3" fillId="5" borderId="1" xfId="1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5" borderId="1" xfId="1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8" fillId="5" borderId="1" xfId="0" applyFont="1" applyFill="1" applyBorder="1" applyAlignment="1">
      <alignment vertical="top"/>
    </xf>
    <xf numFmtId="16" fontId="0" fillId="0" borderId="0" xfId="0" applyNumberFormat="1"/>
    <xf numFmtId="0" fontId="0" fillId="0" borderId="0" xfId="0" applyFill="1"/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/>
  </cellXfs>
  <cellStyles count="2">
    <cellStyle name="Normal" xfId="0" builtinId="0"/>
    <cellStyle name="Normal_Sheet1" xfId="1" xr:uid="{A7EED838-9D69-4F4D-ACB2-C1872C1690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2D4CC-1B51-1347-9420-5EDFC037339E}">
  <dimension ref="A1:AC262"/>
  <sheetViews>
    <sheetView tabSelected="1" workbookViewId="0">
      <pane ySplit="3" topLeftCell="A4" activePane="bottomLeft" state="frozen"/>
      <selection pane="bottomLeft" activeCell="D3" sqref="D3"/>
    </sheetView>
  </sheetViews>
  <sheetFormatPr baseColWidth="10" defaultRowHeight="16" x14ac:dyDescent="0.2"/>
  <cols>
    <col min="1" max="1" width="16.5" customWidth="1"/>
    <col min="2" max="2" width="11.83203125" customWidth="1"/>
    <col min="3" max="3" width="37.83203125" bestFit="1" customWidth="1"/>
    <col min="4" max="4" width="38" bestFit="1" customWidth="1"/>
    <col min="5" max="5" width="29.83203125" style="18" bestFit="1" customWidth="1"/>
  </cols>
  <sheetData>
    <row r="1" spans="1:29" x14ac:dyDescent="0.2">
      <c r="F1" s="17">
        <v>45216</v>
      </c>
      <c r="G1" s="17">
        <v>45217</v>
      </c>
      <c r="H1" s="17">
        <v>45218</v>
      </c>
      <c r="I1" s="17">
        <v>45219</v>
      </c>
      <c r="J1" s="17">
        <v>45220</v>
      </c>
      <c r="K1" s="17">
        <v>45221</v>
      </c>
      <c r="L1" s="17">
        <v>45222</v>
      </c>
      <c r="M1" s="17">
        <v>45223</v>
      </c>
      <c r="N1" s="17">
        <v>45224</v>
      </c>
      <c r="O1" s="17">
        <v>45225</v>
      </c>
      <c r="P1" s="17">
        <v>45226</v>
      </c>
      <c r="Q1" s="17">
        <v>45227</v>
      </c>
      <c r="R1" s="17">
        <v>45228</v>
      </c>
      <c r="S1" s="17">
        <v>45229</v>
      </c>
      <c r="T1" s="17">
        <v>45230</v>
      </c>
      <c r="U1" s="17">
        <v>45231</v>
      </c>
      <c r="V1" s="17">
        <v>45232</v>
      </c>
      <c r="W1" s="17">
        <v>45233</v>
      </c>
      <c r="X1" s="17">
        <v>45234</v>
      </c>
      <c r="Y1" s="17">
        <v>45235</v>
      </c>
      <c r="Z1" s="17"/>
      <c r="AA1" s="17"/>
      <c r="AB1" s="17"/>
      <c r="AC1" s="17"/>
    </row>
    <row r="2" spans="1:29" x14ac:dyDescent="0.2">
      <c r="E2" s="18" t="s">
        <v>643</v>
      </c>
      <c r="F2" s="17"/>
      <c r="G2">
        <v>1</v>
      </c>
      <c r="H2">
        <f>+G2+1</f>
        <v>2</v>
      </c>
      <c r="I2">
        <f t="shared" ref="I2:Y2" si="0">+H2+1</f>
        <v>3</v>
      </c>
      <c r="J2">
        <f t="shared" si="0"/>
        <v>4</v>
      </c>
      <c r="K2">
        <f t="shared" si="0"/>
        <v>5</v>
      </c>
      <c r="L2">
        <f t="shared" si="0"/>
        <v>6</v>
      </c>
      <c r="M2">
        <f t="shared" si="0"/>
        <v>7</v>
      </c>
      <c r="N2">
        <f t="shared" si="0"/>
        <v>8</v>
      </c>
      <c r="O2">
        <f t="shared" si="0"/>
        <v>9</v>
      </c>
      <c r="P2">
        <f t="shared" si="0"/>
        <v>10</v>
      </c>
      <c r="Q2">
        <f t="shared" si="0"/>
        <v>11</v>
      </c>
      <c r="R2">
        <f t="shared" si="0"/>
        <v>12</v>
      </c>
      <c r="S2">
        <f t="shared" si="0"/>
        <v>13</v>
      </c>
      <c r="T2">
        <f t="shared" si="0"/>
        <v>14</v>
      </c>
      <c r="U2">
        <f t="shared" si="0"/>
        <v>15</v>
      </c>
      <c r="V2">
        <f t="shared" si="0"/>
        <v>16</v>
      </c>
      <c r="W2">
        <f t="shared" si="0"/>
        <v>17</v>
      </c>
      <c r="X2">
        <f t="shared" si="0"/>
        <v>18</v>
      </c>
      <c r="Y2">
        <f t="shared" si="0"/>
        <v>19</v>
      </c>
      <c r="Z2" s="17"/>
      <c r="AA2" s="17"/>
      <c r="AB2" s="17"/>
      <c r="AC2" s="17"/>
    </row>
    <row r="3" spans="1:29" x14ac:dyDescent="0.2">
      <c r="E3" s="26" t="s">
        <v>644</v>
      </c>
      <c r="F3" s="17" t="s">
        <v>587</v>
      </c>
      <c r="G3" t="s">
        <v>588</v>
      </c>
      <c r="H3" t="s">
        <v>589</v>
      </c>
      <c r="I3" t="s">
        <v>590</v>
      </c>
      <c r="J3" t="s">
        <v>590</v>
      </c>
      <c r="K3" t="s">
        <v>590</v>
      </c>
      <c r="L3" t="s">
        <v>590</v>
      </c>
      <c r="M3" t="s">
        <v>591</v>
      </c>
      <c r="N3" t="s">
        <v>592</v>
      </c>
      <c r="O3" t="s">
        <v>593</v>
      </c>
      <c r="P3" t="s">
        <v>598</v>
      </c>
      <c r="Q3" t="s">
        <v>594</v>
      </c>
      <c r="R3" t="s">
        <v>597</v>
      </c>
      <c r="S3" t="s">
        <v>595</v>
      </c>
      <c r="T3" t="s">
        <v>596</v>
      </c>
      <c r="U3" t="s">
        <v>599</v>
      </c>
      <c r="V3" t="s">
        <v>600</v>
      </c>
      <c r="W3" t="s">
        <v>600</v>
      </c>
      <c r="X3" t="s">
        <v>600</v>
      </c>
      <c r="Y3" t="s">
        <v>601</v>
      </c>
      <c r="Z3" s="17"/>
      <c r="AA3" s="17"/>
      <c r="AB3" s="17"/>
      <c r="AC3" s="17"/>
    </row>
    <row r="4" spans="1:29" x14ac:dyDescent="0.2">
      <c r="A4" s="1" t="s">
        <v>0</v>
      </c>
      <c r="B4" s="2" t="s">
        <v>1</v>
      </c>
      <c r="C4" s="2" t="s">
        <v>3</v>
      </c>
      <c r="D4" s="3" t="s">
        <v>2</v>
      </c>
      <c r="E4" s="19" t="s">
        <v>4</v>
      </c>
      <c r="Y4">
        <v>4</v>
      </c>
    </row>
    <row r="5" spans="1:29" x14ac:dyDescent="0.2">
      <c r="A5" s="1" t="s">
        <v>0</v>
      </c>
      <c r="B5" s="2" t="s">
        <v>1</v>
      </c>
      <c r="C5" s="2" t="s">
        <v>6</v>
      </c>
      <c r="D5" s="3" t="s">
        <v>5</v>
      </c>
      <c r="E5" s="20" t="s">
        <v>7</v>
      </c>
      <c r="J5">
        <v>3</v>
      </c>
    </row>
    <row r="6" spans="1:29" x14ac:dyDescent="0.2">
      <c r="A6" s="4" t="s">
        <v>8</v>
      </c>
      <c r="B6" s="4" t="s">
        <v>9</v>
      </c>
      <c r="C6" s="4" t="s">
        <v>11</v>
      </c>
      <c r="D6" s="5" t="s">
        <v>10</v>
      </c>
      <c r="E6" s="21" t="s">
        <v>12</v>
      </c>
      <c r="N6">
        <v>4</v>
      </c>
    </row>
    <row r="7" spans="1:29" x14ac:dyDescent="0.2">
      <c r="A7" s="2" t="s">
        <v>8</v>
      </c>
      <c r="B7" s="2" t="s">
        <v>9</v>
      </c>
      <c r="C7" s="2" t="s">
        <v>14</v>
      </c>
      <c r="D7" s="3" t="s">
        <v>13</v>
      </c>
      <c r="E7" s="19" t="s">
        <v>15</v>
      </c>
      <c r="W7">
        <v>3</v>
      </c>
      <c r="X7" t="s">
        <v>602</v>
      </c>
    </row>
    <row r="8" spans="1:29" x14ac:dyDescent="0.2">
      <c r="A8" s="2" t="s">
        <v>8</v>
      </c>
      <c r="B8" s="2" t="s">
        <v>9</v>
      </c>
      <c r="C8" s="2" t="s">
        <v>17</v>
      </c>
      <c r="D8" s="3" t="s">
        <v>16</v>
      </c>
      <c r="E8" s="19" t="s">
        <v>18</v>
      </c>
      <c r="R8" t="s">
        <v>602</v>
      </c>
      <c r="S8" t="s">
        <v>602</v>
      </c>
    </row>
    <row r="9" spans="1:29" x14ac:dyDescent="0.2">
      <c r="A9" s="4" t="s">
        <v>8</v>
      </c>
      <c r="B9" s="4" t="s">
        <v>19</v>
      </c>
      <c r="C9" s="4" t="s">
        <v>21</v>
      </c>
      <c r="D9" s="5" t="s">
        <v>20</v>
      </c>
      <c r="E9" s="21" t="s">
        <v>22</v>
      </c>
      <c r="F9" t="s">
        <v>603</v>
      </c>
    </row>
    <row r="10" spans="1:29" x14ac:dyDescent="0.2">
      <c r="A10" s="6" t="s">
        <v>23</v>
      </c>
      <c r="B10" s="7" t="s">
        <v>24</v>
      </c>
      <c r="C10" s="7" t="s">
        <v>26</v>
      </c>
      <c r="D10" s="8" t="s">
        <v>25</v>
      </c>
      <c r="E10" s="19" t="s">
        <v>27</v>
      </c>
      <c r="O10">
        <v>10</v>
      </c>
      <c r="S10">
        <v>1</v>
      </c>
      <c r="T10">
        <v>10</v>
      </c>
    </row>
    <row r="11" spans="1:29" x14ac:dyDescent="0.2">
      <c r="A11" s="1" t="s">
        <v>23</v>
      </c>
      <c r="B11" s="2" t="s">
        <v>24</v>
      </c>
      <c r="C11" s="2" t="s">
        <v>29</v>
      </c>
      <c r="D11" s="3" t="s">
        <v>28</v>
      </c>
      <c r="E11" s="19" t="s">
        <v>12</v>
      </c>
      <c r="N11">
        <v>50</v>
      </c>
      <c r="P11">
        <v>2</v>
      </c>
    </row>
    <row r="12" spans="1:29" x14ac:dyDescent="0.2">
      <c r="A12" s="1" t="s">
        <v>23</v>
      </c>
      <c r="B12" s="2" t="s">
        <v>24</v>
      </c>
      <c r="C12" s="2" t="s">
        <v>31</v>
      </c>
      <c r="D12" s="3" t="s">
        <v>30</v>
      </c>
      <c r="E12" s="19" t="s">
        <v>27</v>
      </c>
      <c r="F12">
        <v>10</v>
      </c>
      <c r="L12">
        <v>1</v>
      </c>
      <c r="N12">
        <v>10</v>
      </c>
      <c r="T12">
        <v>2</v>
      </c>
    </row>
    <row r="13" spans="1:29" x14ac:dyDescent="0.2">
      <c r="A13" s="1" t="s">
        <v>23</v>
      </c>
      <c r="B13" s="2" t="s">
        <v>24</v>
      </c>
      <c r="C13" s="2" t="s">
        <v>33</v>
      </c>
      <c r="D13" s="3" t="s">
        <v>32</v>
      </c>
      <c r="E13" s="21" t="s">
        <v>34</v>
      </c>
      <c r="I13">
        <v>10</v>
      </c>
      <c r="J13">
        <v>2</v>
      </c>
      <c r="K13">
        <v>10</v>
      </c>
      <c r="O13">
        <v>1</v>
      </c>
      <c r="S13">
        <v>1</v>
      </c>
      <c r="T13">
        <v>1</v>
      </c>
      <c r="V13">
        <v>1</v>
      </c>
    </row>
    <row r="14" spans="1:29" x14ac:dyDescent="0.2">
      <c r="A14" s="9" t="s">
        <v>23</v>
      </c>
      <c r="B14" s="4" t="s">
        <v>24</v>
      </c>
      <c r="C14" s="4" t="s">
        <v>36</v>
      </c>
      <c r="D14" s="5" t="s">
        <v>35</v>
      </c>
      <c r="E14" s="21" t="s">
        <v>15</v>
      </c>
      <c r="W14">
        <v>1</v>
      </c>
    </row>
    <row r="15" spans="1:29" x14ac:dyDescent="0.2">
      <c r="A15" s="1" t="s">
        <v>23</v>
      </c>
      <c r="B15" s="2" t="s">
        <v>24</v>
      </c>
      <c r="C15" s="2" t="s">
        <v>38</v>
      </c>
      <c r="D15" s="3" t="s">
        <v>37</v>
      </c>
      <c r="E15" s="19" t="s">
        <v>39</v>
      </c>
      <c r="Q15">
        <v>1</v>
      </c>
      <c r="R15">
        <v>1</v>
      </c>
    </row>
    <row r="16" spans="1:29" x14ac:dyDescent="0.2">
      <c r="A16" s="9" t="s">
        <v>23</v>
      </c>
      <c r="B16" s="4" t="s">
        <v>24</v>
      </c>
      <c r="C16" s="4" t="s">
        <v>41</v>
      </c>
      <c r="D16" s="5" t="s">
        <v>40</v>
      </c>
      <c r="E16" s="20" t="s">
        <v>27</v>
      </c>
      <c r="F16">
        <v>4</v>
      </c>
      <c r="L16">
        <v>1</v>
      </c>
      <c r="N16">
        <v>8</v>
      </c>
      <c r="P16">
        <v>10</v>
      </c>
      <c r="W16">
        <v>4</v>
      </c>
    </row>
    <row r="17" spans="1:23" x14ac:dyDescent="0.2">
      <c r="A17" s="9" t="s">
        <v>23</v>
      </c>
      <c r="B17" s="4" t="s">
        <v>24</v>
      </c>
      <c r="C17" s="4" t="s">
        <v>43</v>
      </c>
      <c r="D17" s="5" t="s">
        <v>42</v>
      </c>
      <c r="E17" s="20" t="s">
        <v>12</v>
      </c>
      <c r="N17">
        <v>10</v>
      </c>
    </row>
    <row r="18" spans="1:23" x14ac:dyDescent="0.2">
      <c r="A18" s="1" t="s">
        <v>23</v>
      </c>
      <c r="B18" s="2" t="s">
        <v>24</v>
      </c>
      <c r="C18" s="2" t="s">
        <v>45</v>
      </c>
      <c r="D18" s="3" t="s">
        <v>44</v>
      </c>
      <c r="E18" s="21" t="s">
        <v>22</v>
      </c>
      <c r="F18">
        <v>1</v>
      </c>
      <c r="N18">
        <v>1</v>
      </c>
      <c r="O18">
        <v>4</v>
      </c>
      <c r="U18">
        <v>1</v>
      </c>
      <c r="V18">
        <v>1</v>
      </c>
    </row>
    <row r="19" spans="1:23" x14ac:dyDescent="0.2">
      <c r="A19" s="1" t="s">
        <v>23</v>
      </c>
      <c r="B19" s="2" t="s">
        <v>24</v>
      </c>
      <c r="C19" s="2" t="s">
        <v>47</v>
      </c>
      <c r="D19" s="3" t="s">
        <v>46</v>
      </c>
      <c r="E19" s="21" t="s">
        <v>48</v>
      </c>
      <c r="J19" t="s">
        <v>602</v>
      </c>
      <c r="K19">
        <v>1</v>
      </c>
    </row>
    <row r="20" spans="1:23" x14ac:dyDescent="0.2">
      <c r="A20" s="1" t="s">
        <v>23</v>
      </c>
      <c r="B20" s="2" t="s">
        <v>24</v>
      </c>
      <c r="C20" s="2" t="s">
        <v>604</v>
      </c>
      <c r="D20" s="3" t="s">
        <v>49</v>
      </c>
      <c r="E20" s="21" t="s">
        <v>50</v>
      </c>
      <c r="S20">
        <v>1</v>
      </c>
    </row>
    <row r="21" spans="1:23" x14ac:dyDescent="0.2">
      <c r="A21" s="10" t="s">
        <v>23</v>
      </c>
      <c r="B21" s="11" t="s">
        <v>24</v>
      </c>
      <c r="C21" s="11" t="s">
        <v>52</v>
      </c>
      <c r="D21" s="12" t="s">
        <v>51</v>
      </c>
      <c r="E21" s="21" t="s">
        <v>34</v>
      </c>
      <c r="I21">
        <v>2</v>
      </c>
      <c r="K21" t="s">
        <v>602</v>
      </c>
      <c r="L21" t="s">
        <v>602</v>
      </c>
    </row>
    <row r="22" spans="1:23" x14ac:dyDescent="0.2">
      <c r="A22" s="9" t="s">
        <v>23</v>
      </c>
      <c r="B22" s="4" t="s">
        <v>24</v>
      </c>
      <c r="C22" s="4" t="s">
        <v>54</v>
      </c>
      <c r="D22" s="5" t="s">
        <v>53</v>
      </c>
      <c r="E22" s="21" t="s">
        <v>50</v>
      </c>
      <c r="S22" t="s">
        <v>605</v>
      </c>
    </row>
    <row r="23" spans="1:23" x14ac:dyDescent="0.2">
      <c r="A23" s="9" t="s">
        <v>23</v>
      </c>
      <c r="B23" s="4" t="s">
        <v>24</v>
      </c>
      <c r="C23" s="4" t="s">
        <v>56</v>
      </c>
      <c r="D23" s="5" t="s">
        <v>55</v>
      </c>
      <c r="E23" s="21" t="s">
        <v>50</v>
      </c>
      <c r="S23">
        <v>1</v>
      </c>
      <c r="T23">
        <v>4</v>
      </c>
    </row>
    <row r="24" spans="1:23" x14ac:dyDescent="0.2">
      <c r="A24" s="1" t="s">
        <v>23</v>
      </c>
      <c r="B24" s="2" t="s">
        <v>24</v>
      </c>
      <c r="C24" s="2" t="s">
        <v>58</v>
      </c>
      <c r="D24" s="3" t="s">
        <v>57</v>
      </c>
      <c r="E24" s="21" t="s">
        <v>22</v>
      </c>
      <c r="F24">
        <v>1</v>
      </c>
      <c r="V24">
        <v>1</v>
      </c>
    </row>
    <row r="25" spans="1:23" x14ac:dyDescent="0.2">
      <c r="A25" s="9" t="s">
        <v>23</v>
      </c>
      <c r="B25" s="4" t="s">
        <v>24</v>
      </c>
      <c r="C25" s="4" t="s">
        <v>60</v>
      </c>
      <c r="D25" s="5" t="s">
        <v>59</v>
      </c>
      <c r="E25" s="21" t="s">
        <v>61</v>
      </c>
      <c r="V25">
        <v>1</v>
      </c>
    </row>
    <row r="26" spans="1:23" x14ac:dyDescent="0.2">
      <c r="A26" s="10" t="s">
        <v>23</v>
      </c>
      <c r="B26" s="11" t="s">
        <v>24</v>
      </c>
      <c r="C26" s="11" t="s">
        <v>63</v>
      </c>
      <c r="D26" s="12" t="s">
        <v>62</v>
      </c>
      <c r="E26" s="21" t="s">
        <v>12</v>
      </c>
      <c r="N26">
        <v>8</v>
      </c>
      <c r="U26">
        <v>2</v>
      </c>
      <c r="V26">
        <v>2</v>
      </c>
      <c r="W26">
        <v>1</v>
      </c>
    </row>
    <row r="27" spans="1:23" x14ac:dyDescent="0.2">
      <c r="A27" s="9" t="s">
        <v>23</v>
      </c>
      <c r="B27" s="4" t="s">
        <v>24</v>
      </c>
      <c r="C27" s="4" t="s">
        <v>65</v>
      </c>
      <c r="D27" s="5" t="s">
        <v>64</v>
      </c>
      <c r="E27" s="21" t="s">
        <v>39</v>
      </c>
      <c r="Q27">
        <v>1</v>
      </c>
    </row>
    <row r="28" spans="1:23" x14ac:dyDescent="0.2">
      <c r="A28" s="9" t="s">
        <v>23</v>
      </c>
      <c r="B28" s="4" t="s">
        <v>24</v>
      </c>
      <c r="C28" s="4" t="s">
        <v>67</v>
      </c>
      <c r="D28" s="5" t="s">
        <v>66</v>
      </c>
      <c r="E28" s="19" t="s">
        <v>18</v>
      </c>
      <c r="R28" t="s">
        <v>602</v>
      </c>
    </row>
    <row r="29" spans="1:23" x14ac:dyDescent="0.2">
      <c r="A29" s="1" t="s">
        <v>23</v>
      </c>
      <c r="B29" s="2" t="s">
        <v>24</v>
      </c>
      <c r="C29" s="2" t="s">
        <v>69</v>
      </c>
      <c r="D29" s="3" t="s">
        <v>68</v>
      </c>
      <c r="E29" s="19" t="s">
        <v>39</v>
      </c>
      <c r="Q29">
        <v>4</v>
      </c>
      <c r="R29">
        <v>3</v>
      </c>
      <c r="V29">
        <v>2</v>
      </c>
    </row>
    <row r="30" spans="1:23" x14ac:dyDescent="0.2">
      <c r="A30" s="9" t="s">
        <v>23</v>
      </c>
      <c r="B30" s="4" t="s">
        <v>24</v>
      </c>
      <c r="C30" s="4" t="s">
        <v>71</v>
      </c>
      <c r="D30" s="5" t="s">
        <v>70</v>
      </c>
      <c r="E30" s="21" t="s">
        <v>61</v>
      </c>
      <c r="V30">
        <v>10</v>
      </c>
    </row>
    <row r="31" spans="1:23" x14ac:dyDescent="0.2">
      <c r="A31" s="2" t="s">
        <v>72</v>
      </c>
      <c r="B31" s="2" t="s">
        <v>73</v>
      </c>
      <c r="C31" s="2" t="s">
        <v>75</v>
      </c>
      <c r="D31" s="3" t="s">
        <v>74</v>
      </c>
      <c r="E31" s="21" t="s">
        <v>76</v>
      </c>
      <c r="O31">
        <v>1</v>
      </c>
    </row>
    <row r="32" spans="1:23" x14ac:dyDescent="0.2">
      <c r="A32" s="4" t="s">
        <v>72</v>
      </c>
      <c r="B32" s="4" t="s">
        <v>73</v>
      </c>
      <c r="C32" s="4" t="s">
        <v>78</v>
      </c>
      <c r="D32" s="5" t="s">
        <v>77</v>
      </c>
      <c r="E32" s="21" t="s">
        <v>39</v>
      </c>
      <c r="Q32">
        <v>2</v>
      </c>
      <c r="R32" t="s">
        <v>602</v>
      </c>
      <c r="T32">
        <v>4</v>
      </c>
    </row>
    <row r="33" spans="1:25" x14ac:dyDescent="0.2">
      <c r="A33" s="2" t="s">
        <v>72</v>
      </c>
      <c r="B33" s="2" t="s">
        <v>73</v>
      </c>
      <c r="C33" s="2" t="s">
        <v>80</v>
      </c>
      <c r="D33" s="3" t="s">
        <v>79</v>
      </c>
      <c r="E33" s="19" t="s">
        <v>12</v>
      </c>
      <c r="N33">
        <v>2</v>
      </c>
      <c r="Q33">
        <v>1</v>
      </c>
      <c r="S33">
        <v>1</v>
      </c>
      <c r="W33">
        <v>2</v>
      </c>
      <c r="Y33">
        <v>1</v>
      </c>
    </row>
    <row r="34" spans="1:25" x14ac:dyDescent="0.2">
      <c r="A34" s="2" t="s">
        <v>72</v>
      </c>
      <c r="B34" s="2" t="s">
        <v>73</v>
      </c>
      <c r="C34" s="2" t="s">
        <v>82</v>
      </c>
      <c r="D34" s="3" t="s">
        <v>81</v>
      </c>
      <c r="E34" s="21" t="s">
        <v>83</v>
      </c>
      <c r="H34">
        <v>2</v>
      </c>
      <c r="K34">
        <v>2</v>
      </c>
      <c r="N34">
        <v>3</v>
      </c>
      <c r="V34">
        <v>1</v>
      </c>
      <c r="X34">
        <v>1</v>
      </c>
      <c r="Y34">
        <v>8</v>
      </c>
    </row>
    <row r="35" spans="1:25" x14ac:dyDescent="0.2">
      <c r="A35" s="2" t="s">
        <v>72</v>
      </c>
      <c r="B35" s="2" t="s">
        <v>73</v>
      </c>
      <c r="C35" s="2" t="s">
        <v>85</v>
      </c>
      <c r="D35" s="3" t="s">
        <v>84</v>
      </c>
      <c r="E35" s="19" t="s">
        <v>86</v>
      </c>
      <c r="I35" t="s">
        <v>602</v>
      </c>
    </row>
    <row r="36" spans="1:25" x14ac:dyDescent="0.2">
      <c r="A36" s="2" t="s">
        <v>72</v>
      </c>
      <c r="B36" s="2" t="s">
        <v>73</v>
      </c>
      <c r="C36" s="2" t="s">
        <v>88</v>
      </c>
      <c r="D36" s="3" t="s">
        <v>87</v>
      </c>
      <c r="E36" s="21" t="s">
        <v>89</v>
      </c>
      <c r="T36">
        <v>1</v>
      </c>
    </row>
    <row r="37" spans="1:25" x14ac:dyDescent="0.2">
      <c r="A37" s="2" t="s">
        <v>72</v>
      </c>
      <c r="B37" s="2" t="s">
        <v>73</v>
      </c>
      <c r="C37" s="2" t="s">
        <v>91</v>
      </c>
      <c r="D37" s="3" t="s">
        <v>90</v>
      </c>
      <c r="E37" s="19" t="s">
        <v>76</v>
      </c>
      <c r="O37">
        <v>2</v>
      </c>
      <c r="Y37">
        <v>1</v>
      </c>
    </row>
    <row r="38" spans="1:25" x14ac:dyDescent="0.2">
      <c r="A38" s="4" t="s">
        <v>72</v>
      </c>
      <c r="B38" s="4" t="s">
        <v>73</v>
      </c>
      <c r="C38" s="4" t="s">
        <v>93</v>
      </c>
      <c r="D38" s="5" t="s">
        <v>92</v>
      </c>
      <c r="E38" s="21" t="s">
        <v>94</v>
      </c>
      <c r="P38">
        <v>1</v>
      </c>
    </row>
    <row r="39" spans="1:25" x14ac:dyDescent="0.2">
      <c r="A39" s="4" t="s">
        <v>95</v>
      </c>
      <c r="B39" s="4" t="s">
        <v>96</v>
      </c>
      <c r="C39" s="4" t="s">
        <v>98</v>
      </c>
      <c r="D39" s="5" t="s">
        <v>97</v>
      </c>
      <c r="E39" s="21" t="s">
        <v>7</v>
      </c>
      <c r="J39">
        <v>2</v>
      </c>
    </row>
    <row r="40" spans="1:25" x14ac:dyDescent="0.2">
      <c r="A40" s="2" t="s">
        <v>95</v>
      </c>
      <c r="B40" s="2" t="s">
        <v>96</v>
      </c>
      <c r="C40" s="2" t="s">
        <v>100</v>
      </c>
      <c r="D40" s="3" t="s">
        <v>99</v>
      </c>
      <c r="E40" s="19" t="s">
        <v>61</v>
      </c>
      <c r="V40">
        <v>2</v>
      </c>
      <c r="W40">
        <v>2</v>
      </c>
    </row>
    <row r="41" spans="1:25" x14ac:dyDescent="0.2">
      <c r="A41" s="2" t="s">
        <v>95</v>
      </c>
      <c r="B41" s="2" t="s">
        <v>96</v>
      </c>
      <c r="C41" s="2" t="s">
        <v>102</v>
      </c>
      <c r="D41" s="3" t="s">
        <v>101</v>
      </c>
      <c r="E41" s="21" t="s">
        <v>15</v>
      </c>
      <c r="W41">
        <v>1</v>
      </c>
    </row>
    <row r="42" spans="1:25" x14ac:dyDescent="0.2">
      <c r="A42" s="2" t="s">
        <v>95</v>
      </c>
      <c r="B42" s="2" t="s">
        <v>96</v>
      </c>
      <c r="C42" s="2" t="s">
        <v>104</v>
      </c>
      <c r="D42" s="3" t="s">
        <v>103</v>
      </c>
      <c r="E42" s="21" t="s">
        <v>105</v>
      </c>
      <c r="L42">
        <v>2</v>
      </c>
    </row>
    <row r="43" spans="1:25" x14ac:dyDescent="0.2">
      <c r="A43" s="4" t="s">
        <v>95</v>
      </c>
      <c r="B43" s="4" t="s">
        <v>106</v>
      </c>
      <c r="C43" s="4" t="s">
        <v>108</v>
      </c>
      <c r="D43" s="5" t="s">
        <v>107</v>
      </c>
      <c r="E43" s="19" t="s">
        <v>109</v>
      </c>
      <c r="S43" t="s">
        <v>602</v>
      </c>
    </row>
    <row r="44" spans="1:25" x14ac:dyDescent="0.2">
      <c r="A44" s="2" t="s">
        <v>95</v>
      </c>
      <c r="B44" s="2" t="s">
        <v>110</v>
      </c>
      <c r="C44" s="2" t="s">
        <v>112</v>
      </c>
      <c r="D44" s="3" t="s">
        <v>111</v>
      </c>
      <c r="E44" s="21" t="s">
        <v>113</v>
      </c>
      <c r="F44">
        <v>50</v>
      </c>
    </row>
    <row r="45" spans="1:25" x14ac:dyDescent="0.2">
      <c r="A45" s="2" t="s">
        <v>95</v>
      </c>
      <c r="B45" s="2" t="s">
        <v>110</v>
      </c>
      <c r="C45" s="2" t="s">
        <v>115</v>
      </c>
      <c r="D45" s="3" t="s">
        <v>114</v>
      </c>
      <c r="E45" s="21" t="s">
        <v>116</v>
      </c>
      <c r="G45">
        <v>20</v>
      </c>
      <c r="I45">
        <v>20</v>
      </c>
      <c r="J45">
        <v>4</v>
      </c>
      <c r="K45">
        <v>10</v>
      </c>
      <c r="L45">
        <v>10</v>
      </c>
      <c r="N45">
        <v>10</v>
      </c>
      <c r="O45">
        <v>20</v>
      </c>
      <c r="P45">
        <v>10</v>
      </c>
      <c r="Q45">
        <v>4</v>
      </c>
      <c r="R45">
        <v>10</v>
      </c>
      <c r="S45">
        <v>40</v>
      </c>
      <c r="T45">
        <v>40</v>
      </c>
      <c r="U45">
        <v>10</v>
      </c>
      <c r="V45">
        <v>200</v>
      </c>
      <c r="X45">
        <v>100</v>
      </c>
      <c r="Y45">
        <v>200</v>
      </c>
    </row>
    <row r="46" spans="1:25" x14ac:dyDescent="0.2">
      <c r="A46" s="4" t="s">
        <v>95</v>
      </c>
      <c r="B46" s="4" t="s">
        <v>110</v>
      </c>
      <c r="C46" s="4" t="s">
        <v>118</v>
      </c>
      <c r="D46" s="5" t="s">
        <v>117</v>
      </c>
      <c r="E46" s="21" t="s">
        <v>94</v>
      </c>
      <c r="P46">
        <v>30</v>
      </c>
      <c r="V46">
        <v>1</v>
      </c>
      <c r="X46">
        <v>20</v>
      </c>
      <c r="Y46">
        <v>10</v>
      </c>
    </row>
    <row r="47" spans="1:25" x14ac:dyDescent="0.2">
      <c r="A47" s="4" t="s">
        <v>95</v>
      </c>
      <c r="B47" s="4" t="s">
        <v>110</v>
      </c>
      <c r="C47" s="4" t="s">
        <v>120</v>
      </c>
      <c r="D47" s="5" t="s">
        <v>119</v>
      </c>
      <c r="E47" s="21" t="s">
        <v>121</v>
      </c>
      <c r="R47">
        <v>20</v>
      </c>
    </row>
    <row r="48" spans="1:25" x14ac:dyDescent="0.2">
      <c r="A48" s="2" t="s">
        <v>95</v>
      </c>
      <c r="B48" s="2" t="s">
        <v>110</v>
      </c>
      <c r="C48" s="2" t="s">
        <v>123</v>
      </c>
      <c r="D48" s="3" t="s">
        <v>122</v>
      </c>
      <c r="E48" s="21" t="s">
        <v>83</v>
      </c>
      <c r="H48">
        <v>100</v>
      </c>
      <c r="I48">
        <v>20</v>
      </c>
      <c r="K48">
        <v>1</v>
      </c>
      <c r="L48">
        <v>3</v>
      </c>
      <c r="N48">
        <v>10</v>
      </c>
      <c r="O48">
        <v>20</v>
      </c>
      <c r="U48">
        <v>20</v>
      </c>
      <c r="V48">
        <v>10</v>
      </c>
    </row>
    <row r="49" spans="1:25" x14ac:dyDescent="0.2">
      <c r="A49" s="2" t="s">
        <v>95</v>
      </c>
      <c r="B49" s="2" t="s">
        <v>110</v>
      </c>
      <c r="C49" s="2" t="s">
        <v>607</v>
      </c>
      <c r="D49" s="3" t="s">
        <v>606</v>
      </c>
      <c r="E49" s="21" t="s">
        <v>608</v>
      </c>
      <c r="J49">
        <v>1</v>
      </c>
      <c r="L49">
        <v>20</v>
      </c>
      <c r="N49">
        <v>40</v>
      </c>
      <c r="V49">
        <v>10</v>
      </c>
      <c r="X49">
        <v>10</v>
      </c>
    </row>
    <row r="50" spans="1:25" x14ac:dyDescent="0.2">
      <c r="A50" s="2" t="s">
        <v>95</v>
      </c>
      <c r="B50" s="2" t="s">
        <v>110</v>
      </c>
      <c r="C50" s="2" t="s">
        <v>125</v>
      </c>
      <c r="D50" s="3" t="s">
        <v>124</v>
      </c>
      <c r="E50" s="19" t="s">
        <v>113</v>
      </c>
      <c r="F50">
        <v>10</v>
      </c>
      <c r="T50">
        <v>20</v>
      </c>
    </row>
    <row r="51" spans="1:25" x14ac:dyDescent="0.2">
      <c r="A51" s="2" t="s">
        <v>95</v>
      </c>
      <c r="B51" s="2" t="s">
        <v>126</v>
      </c>
      <c r="C51" s="2" t="s">
        <v>128</v>
      </c>
      <c r="D51" s="3" t="s">
        <v>127</v>
      </c>
      <c r="E51" s="21" t="s">
        <v>83</v>
      </c>
      <c r="H51">
        <v>30</v>
      </c>
      <c r="I51">
        <v>6</v>
      </c>
      <c r="K51">
        <v>4</v>
      </c>
      <c r="L51">
        <v>2</v>
      </c>
      <c r="O51">
        <v>6</v>
      </c>
      <c r="V51">
        <v>2</v>
      </c>
    </row>
    <row r="52" spans="1:25" x14ac:dyDescent="0.2">
      <c r="A52" s="2" t="s">
        <v>95</v>
      </c>
      <c r="B52" s="2" t="s">
        <v>126</v>
      </c>
      <c r="C52" s="2" t="s">
        <v>609</v>
      </c>
      <c r="D52" s="3" t="s">
        <v>129</v>
      </c>
      <c r="E52" s="21" t="s">
        <v>89</v>
      </c>
      <c r="T52">
        <v>6</v>
      </c>
    </row>
    <row r="53" spans="1:25" x14ac:dyDescent="0.2">
      <c r="A53" s="2" t="s">
        <v>130</v>
      </c>
      <c r="B53" s="2" t="s">
        <v>131</v>
      </c>
      <c r="C53" s="2" t="s">
        <v>133</v>
      </c>
      <c r="D53" s="3" t="s">
        <v>132</v>
      </c>
      <c r="E53" s="19" t="s">
        <v>94</v>
      </c>
      <c r="P53">
        <v>1</v>
      </c>
      <c r="W53">
        <v>2</v>
      </c>
      <c r="Y53">
        <v>2</v>
      </c>
    </row>
    <row r="54" spans="1:25" x14ac:dyDescent="0.2">
      <c r="A54" s="2" t="s">
        <v>130</v>
      </c>
      <c r="B54" s="2" t="s">
        <v>131</v>
      </c>
      <c r="C54" s="2" t="s">
        <v>135</v>
      </c>
      <c r="D54" s="3" t="s">
        <v>134</v>
      </c>
      <c r="E54" s="21" t="s">
        <v>105</v>
      </c>
      <c r="L54">
        <v>1</v>
      </c>
      <c r="N54">
        <v>6</v>
      </c>
      <c r="P54">
        <v>8</v>
      </c>
      <c r="X54">
        <v>1</v>
      </c>
      <c r="Y54">
        <v>2</v>
      </c>
    </row>
    <row r="55" spans="1:25" x14ac:dyDescent="0.2">
      <c r="A55" s="2" t="s">
        <v>130</v>
      </c>
      <c r="B55" s="2" t="s">
        <v>131</v>
      </c>
      <c r="C55" s="2" t="s">
        <v>137</v>
      </c>
      <c r="D55" s="3" t="s">
        <v>136</v>
      </c>
      <c r="E55" s="19" t="s">
        <v>7</v>
      </c>
      <c r="J55">
        <v>1</v>
      </c>
    </row>
    <row r="56" spans="1:25" x14ac:dyDescent="0.2">
      <c r="A56" s="4" t="s">
        <v>130</v>
      </c>
      <c r="B56" s="4" t="s">
        <v>131</v>
      </c>
      <c r="C56" s="4" t="s">
        <v>139</v>
      </c>
      <c r="D56" s="5" t="s">
        <v>138</v>
      </c>
      <c r="E56" s="21" t="s">
        <v>94</v>
      </c>
      <c r="O56" t="s">
        <v>602</v>
      </c>
      <c r="P56">
        <v>1</v>
      </c>
      <c r="W56">
        <v>2</v>
      </c>
      <c r="Y56">
        <v>2</v>
      </c>
    </row>
    <row r="57" spans="1:25" x14ac:dyDescent="0.2">
      <c r="A57" s="2" t="s">
        <v>130</v>
      </c>
      <c r="B57" s="2" t="s">
        <v>131</v>
      </c>
      <c r="C57" s="2" t="s">
        <v>141</v>
      </c>
      <c r="D57" s="3" t="s">
        <v>140</v>
      </c>
      <c r="E57" s="19" t="s">
        <v>22</v>
      </c>
      <c r="F57">
        <v>1</v>
      </c>
      <c r="G57">
        <v>2</v>
      </c>
      <c r="P57">
        <v>1</v>
      </c>
    </row>
    <row r="58" spans="1:25" x14ac:dyDescent="0.2">
      <c r="A58" s="2" t="s">
        <v>130</v>
      </c>
      <c r="B58" s="2" t="s">
        <v>131</v>
      </c>
      <c r="C58" s="2" t="s">
        <v>143</v>
      </c>
      <c r="D58" s="3" t="s">
        <v>142</v>
      </c>
      <c r="E58" s="19" t="s">
        <v>50</v>
      </c>
      <c r="S58">
        <v>1</v>
      </c>
    </row>
    <row r="59" spans="1:25" x14ac:dyDescent="0.2">
      <c r="A59" s="4" t="s">
        <v>130</v>
      </c>
      <c r="B59" s="4" t="s">
        <v>131</v>
      </c>
      <c r="C59" s="4" t="s">
        <v>145</v>
      </c>
      <c r="D59" s="5" t="s">
        <v>144</v>
      </c>
      <c r="E59" s="19" t="s">
        <v>4</v>
      </c>
      <c r="Y59">
        <v>5</v>
      </c>
    </row>
    <row r="60" spans="1:25" x14ac:dyDescent="0.2">
      <c r="A60" s="4" t="s">
        <v>146</v>
      </c>
      <c r="B60" s="4" t="s">
        <v>147</v>
      </c>
      <c r="C60" s="4" t="s">
        <v>149</v>
      </c>
      <c r="D60" s="5" t="s">
        <v>148</v>
      </c>
      <c r="E60" s="20" t="s">
        <v>12</v>
      </c>
      <c r="N60">
        <v>20</v>
      </c>
    </row>
    <row r="61" spans="1:25" x14ac:dyDescent="0.2">
      <c r="A61" s="4" t="s">
        <v>146</v>
      </c>
      <c r="B61" s="4" t="s">
        <v>147</v>
      </c>
      <c r="C61" s="4" t="s">
        <v>151</v>
      </c>
      <c r="D61" s="5" t="s">
        <v>150</v>
      </c>
      <c r="E61" s="21" t="s">
        <v>152</v>
      </c>
      <c r="U61">
        <v>4</v>
      </c>
    </row>
    <row r="62" spans="1:25" x14ac:dyDescent="0.2">
      <c r="A62" s="4" t="s">
        <v>146</v>
      </c>
      <c r="B62" s="4" t="s">
        <v>153</v>
      </c>
      <c r="C62" s="10" t="s">
        <v>611</v>
      </c>
      <c r="D62" s="13" t="s">
        <v>610</v>
      </c>
      <c r="E62" s="19" t="s">
        <v>152</v>
      </c>
      <c r="U62">
        <v>1</v>
      </c>
    </row>
    <row r="63" spans="1:25" x14ac:dyDescent="0.2">
      <c r="A63" s="4" t="s">
        <v>146</v>
      </c>
      <c r="B63" s="4" t="s">
        <v>153</v>
      </c>
      <c r="C63" s="4" t="s">
        <v>155</v>
      </c>
      <c r="D63" s="5" t="s">
        <v>154</v>
      </c>
      <c r="E63" s="20" t="s">
        <v>156</v>
      </c>
      <c r="P63">
        <v>4</v>
      </c>
      <c r="T63">
        <v>1</v>
      </c>
    </row>
    <row r="64" spans="1:25" x14ac:dyDescent="0.2">
      <c r="A64" s="4" t="s">
        <v>146</v>
      </c>
      <c r="B64" s="4" t="s">
        <v>153</v>
      </c>
      <c r="C64" s="4" t="s">
        <v>158</v>
      </c>
      <c r="D64" s="5" t="s">
        <v>157</v>
      </c>
      <c r="E64" s="20" t="s">
        <v>22</v>
      </c>
      <c r="F64">
        <v>1</v>
      </c>
      <c r="P64">
        <v>4</v>
      </c>
      <c r="U64">
        <v>5</v>
      </c>
      <c r="X64">
        <v>1</v>
      </c>
    </row>
    <row r="65" spans="1:25" x14ac:dyDescent="0.2">
      <c r="A65" s="4" t="s">
        <v>146</v>
      </c>
      <c r="B65" s="4" t="s">
        <v>153</v>
      </c>
      <c r="C65" s="4" t="s">
        <v>160</v>
      </c>
      <c r="D65" s="5" t="s">
        <v>159</v>
      </c>
      <c r="E65" s="20" t="s">
        <v>152</v>
      </c>
      <c r="U65">
        <v>4</v>
      </c>
    </row>
    <row r="66" spans="1:25" x14ac:dyDescent="0.2">
      <c r="A66" s="4" t="s">
        <v>146</v>
      </c>
      <c r="B66" s="4" t="s">
        <v>153</v>
      </c>
      <c r="C66" s="4" t="s">
        <v>162</v>
      </c>
      <c r="D66" s="5" t="s">
        <v>161</v>
      </c>
      <c r="E66" s="20" t="s">
        <v>116</v>
      </c>
      <c r="G66">
        <v>3</v>
      </c>
      <c r="I66">
        <v>20</v>
      </c>
      <c r="J66">
        <v>80</v>
      </c>
      <c r="L66">
        <v>6</v>
      </c>
      <c r="N66">
        <v>80</v>
      </c>
      <c r="Y66">
        <v>10</v>
      </c>
    </row>
    <row r="67" spans="1:25" x14ac:dyDescent="0.2">
      <c r="A67" s="2" t="s">
        <v>146</v>
      </c>
      <c r="B67" s="2" t="s">
        <v>163</v>
      </c>
      <c r="C67" s="2" t="s">
        <v>165</v>
      </c>
      <c r="D67" s="3" t="s">
        <v>164</v>
      </c>
      <c r="E67" s="19" t="s">
        <v>116</v>
      </c>
      <c r="G67" t="s">
        <v>612</v>
      </c>
      <c r="N67">
        <v>2</v>
      </c>
    </row>
    <row r="68" spans="1:25" x14ac:dyDescent="0.2">
      <c r="A68" s="2" t="s">
        <v>146</v>
      </c>
      <c r="B68" s="2" t="s">
        <v>166</v>
      </c>
      <c r="C68" s="2" t="s">
        <v>168</v>
      </c>
      <c r="D68" s="3" t="s">
        <v>167</v>
      </c>
      <c r="E68" s="19" t="s">
        <v>116</v>
      </c>
      <c r="G68">
        <v>30</v>
      </c>
      <c r="J68">
        <v>1</v>
      </c>
      <c r="L68">
        <v>10</v>
      </c>
      <c r="T68">
        <v>40</v>
      </c>
    </row>
    <row r="69" spans="1:25" x14ac:dyDescent="0.2">
      <c r="A69" s="2" t="s">
        <v>146</v>
      </c>
      <c r="B69" s="2" t="s">
        <v>166</v>
      </c>
      <c r="C69" s="2" t="s">
        <v>614</v>
      </c>
      <c r="D69" s="3" t="s">
        <v>169</v>
      </c>
      <c r="E69" s="20" t="s">
        <v>89</v>
      </c>
      <c r="T69">
        <v>20</v>
      </c>
    </row>
    <row r="70" spans="1:25" x14ac:dyDescent="0.2">
      <c r="A70" s="1" t="s">
        <v>170</v>
      </c>
      <c r="B70" s="2" t="s">
        <v>171</v>
      </c>
      <c r="C70" s="2" t="s">
        <v>613</v>
      </c>
      <c r="D70" s="3" t="s">
        <v>172</v>
      </c>
      <c r="E70" s="20" t="s">
        <v>173</v>
      </c>
      <c r="P70">
        <v>6</v>
      </c>
      <c r="T70">
        <v>20</v>
      </c>
    </row>
    <row r="71" spans="1:25" x14ac:dyDescent="0.2">
      <c r="A71" s="1" t="s">
        <v>174</v>
      </c>
      <c r="B71" s="2" t="s">
        <v>175</v>
      </c>
      <c r="C71" s="2" t="s">
        <v>177</v>
      </c>
      <c r="D71" s="3" t="s">
        <v>176</v>
      </c>
      <c r="E71" s="19" t="s">
        <v>7</v>
      </c>
      <c r="J71">
        <v>1</v>
      </c>
      <c r="N71">
        <v>2</v>
      </c>
      <c r="U71">
        <v>1</v>
      </c>
      <c r="Y71">
        <v>1</v>
      </c>
    </row>
    <row r="72" spans="1:25" x14ac:dyDescent="0.2">
      <c r="A72" s="10" t="s">
        <v>174</v>
      </c>
      <c r="B72" s="11" t="s">
        <v>175</v>
      </c>
      <c r="C72" s="11" t="s">
        <v>632</v>
      </c>
      <c r="D72" s="12" t="s">
        <v>633</v>
      </c>
      <c r="E72" s="20" t="s">
        <v>12</v>
      </c>
      <c r="N72">
        <v>2</v>
      </c>
      <c r="Y72">
        <v>1</v>
      </c>
    </row>
    <row r="73" spans="1:25" x14ac:dyDescent="0.2">
      <c r="A73" s="10" t="s">
        <v>174</v>
      </c>
      <c r="B73" s="11" t="s">
        <v>175</v>
      </c>
      <c r="C73" s="11" t="s">
        <v>179</v>
      </c>
      <c r="D73" s="12" t="s">
        <v>178</v>
      </c>
      <c r="E73" s="19" t="s">
        <v>22</v>
      </c>
      <c r="F73">
        <v>1</v>
      </c>
      <c r="G73">
        <v>1</v>
      </c>
      <c r="I73">
        <v>20</v>
      </c>
      <c r="J73">
        <v>40</v>
      </c>
      <c r="L73">
        <v>50</v>
      </c>
      <c r="N73">
        <v>10</v>
      </c>
      <c r="O73">
        <v>2</v>
      </c>
      <c r="Q73">
        <v>2</v>
      </c>
      <c r="R73">
        <v>10</v>
      </c>
      <c r="V73">
        <v>1</v>
      </c>
      <c r="Y73">
        <v>1</v>
      </c>
    </row>
    <row r="74" spans="1:25" x14ac:dyDescent="0.2">
      <c r="A74" s="1" t="s">
        <v>174</v>
      </c>
      <c r="B74" s="2" t="s">
        <v>175</v>
      </c>
      <c r="C74" s="2" t="s">
        <v>181</v>
      </c>
      <c r="D74" s="3" t="s">
        <v>180</v>
      </c>
      <c r="E74" s="20" t="s">
        <v>152</v>
      </c>
      <c r="T74">
        <v>2</v>
      </c>
      <c r="U74">
        <v>2</v>
      </c>
      <c r="X74">
        <v>3</v>
      </c>
    </row>
    <row r="75" spans="1:25" x14ac:dyDescent="0.2">
      <c r="A75" s="1" t="s">
        <v>174</v>
      </c>
      <c r="B75" s="2" t="s">
        <v>175</v>
      </c>
      <c r="C75" s="2" t="s">
        <v>634</v>
      </c>
      <c r="D75" s="3" t="s">
        <v>635</v>
      </c>
      <c r="E75" s="20" t="s">
        <v>34</v>
      </c>
      <c r="I75">
        <v>2</v>
      </c>
      <c r="J75">
        <v>100</v>
      </c>
      <c r="L75">
        <v>200</v>
      </c>
      <c r="N75">
        <v>400</v>
      </c>
      <c r="O75">
        <v>20</v>
      </c>
      <c r="R75">
        <v>10</v>
      </c>
      <c r="S75">
        <v>10</v>
      </c>
      <c r="Y75">
        <v>20</v>
      </c>
    </row>
    <row r="76" spans="1:25" x14ac:dyDescent="0.2">
      <c r="A76" s="1" t="s">
        <v>174</v>
      </c>
      <c r="B76" s="2" t="s">
        <v>175</v>
      </c>
      <c r="C76" s="2" t="s">
        <v>183</v>
      </c>
      <c r="D76" s="3" t="s">
        <v>182</v>
      </c>
      <c r="E76" s="21" t="s">
        <v>22</v>
      </c>
      <c r="F76">
        <v>1</v>
      </c>
      <c r="G76">
        <v>5</v>
      </c>
      <c r="J76">
        <v>2</v>
      </c>
      <c r="L76">
        <v>20</v>
      </c>
      <c r="N76">
        <v>2</v>
      </c>
      <c r="Y76">
        <v>4</v>
      </c>
    </row>
    <row r="77" spans="1:25" x14ac:dyDescent="0.2">
      <c r="A77" s="1" t="s">
        <v>174</v>
      </c>
      <c r="B77" s="2" t="s">
        <v>175</v>
      </c>
      <c r="C77" s="2" t="s">
        <v>185</v>
      </c>
      <c r="D77" s="3" t="s">
        <v>184</v>
      </c>
      <c r="E77" s="19" t="s">
        <v>186</v>
      </c>
      <c r="F77">
        <v>1</v>
      </c>
    </row>
    <row r="78" spans="1:25" x14ac:dyDescent="0.2">
      <c r="A78" s="1" t="s">
        <v>174</v>
      </c>
      <c r="B78" s="2" t="s">
        <v>175</v>
      </c>
      <c r="C78" s="2" t="s">
        <v>185</v>
      </c>
      <c r="D78" s="3" t="s">
        <v>187</v>
      </c>
      <c r="E78" s="19" t="s">
        <v>116</v>
      </c>
      <c r="G78">
        <v>1</v>
      </c>
      <c r="I78">
        <v>1</v>
      </c>
      <c r="K78">
        <v>1</v>
      </c>
    </row>
    <row r="79" spans="1:25" x14ac:dyDescent="0.2">
      <c r="A79" s="10" t="s">
        <v>174</v>
      </c>
      <c r="B79" s="11" t="s">
        <v>175</v>
      </c>
      <c r="C79" s="10" t="s">
        <v>189</v>
      </c>
      <c r="D79" s="13" t="s">
        <v>188</v>
      </c>
      <c r="E79" s="20" t="s">
        <v>190</v>
      </c>
      <c r="X79" t="s">
        <v>615</v>
      </c>
    </row>
    <row r="80" spans="1:25" x14ac:dyDescent="0.2">
      <c r="A80" s="9" t="s">
        <v>174</v>
      </c>
      <c r="B80" s="4" t="s">
        <v>191</v>
      </c>
      <c r="C80" s="4" t="s">
        <v>193</v>
      </c>
      <c r="D80" s="5" t="s">
        <v>192</v>
      </c>
      <c r="E80" s="20" t="s">
        <v>7</v>
      </c>
      <c r="J80">
        <v>6</v>
      </c>
    </row>
    <row r="81" spans="1:25" x14ac:dyDescent="0.2">
      <c r="A81" s="2" t="s">
        <v>194</v>
      </c>
      <c r="B81" s="2" t="s">
        <v>195</v>
      </c>
      <c r="C81" s="2" t="s">
        <v>197</v>
      </c>
      <c r="D81" s="3" t="s">
        <v>196</v>
      </c>
      <c r="E81" s="19" t="s">
        <v>22</v>
      </c>
      <c r="F81">
        <v>1</v>
      </c>
      <c r="N81">
        <v>1</v>
      </c>
    </row>
    <row r="82" spans="1:25" x14ac:dyDescent="0.2">
      <c r="A82" s="11" t="s">
        <v>194</v>
      </c>
      <c r="B82" s="11" t="s">
        <v>195</v>
      </c>
      <c r="C82" s="11" t="s">
        <v>617</v>
      </c>
      <c r="D82" s="12" t="s">
        <v>616</v>
      </c>
      <c r="E82" s="21" t="s">
        <v>48</v>
      </c>
      <c r="K82">
        <v>2</v>
      </c>
    </row>
    <row r="83" spans="1:25" x14ac:dyDescent="0.2">
      <c r="A83" s="2" t="s">
        <v>194</v>
      </c>
      <c r="B83" s="2" t="s">
        <v>195</v>
      </c>
      <c r="C83" s="2" t="s">
        <v>199</v>
      </c>
      <c r="D83" s="3" t="s">
        <v>198</v>
      </c>
      <c r="E83" s="19" t="s">
        <v>22</v>
      </c>
      <c r="F83">
        <v>1</v>
      </c>
    </row>
    <row r="84" spans="1:25" x14ac:dyDescent="0.2">
      <c r="A84" s="2" t="s">
        <v>194</v>
      </c>
      <c r="B84" s="2" t="s">
        <v>195</v>
      </c>
      <c r="C84" s="2" t="s">
        <v>630</v>
      </c>
      <c r="D84" s="3" t="s">
        <v>629</v>
      </c>
      <c r="E84" s="21" t="s">
        <v>89</v>
      </c>
      <c r="T84" t="s">
        <v>615</v>
      </c>
    </row>
    <row r="85" spans="1:25" x14ac:dyDescent="0.2">
      <c r="A85" s="2" t="s">
        <v>194</v>
      </c>
      <c r="B85" s="2" t="s">
        <v>195</v>
      </c>
      <c r="C85" s="2" t="s">
        <v>201</v>
      </c>
      <c r="D85" s="3" t="s">
        <v>200</v>
      </c>
      <c r="E85" s="21" t="s">
        <v>116</v>
      </c>
      <c r="G85">
        <v>1</v>
      </c>
      <c r="H85">
        <v>2</v>
      </c>
      <c r="V85">
        <v>1</v>
      </c>
      <c r="Y85">
        <v>1</v>
      </c>
    </row>
    <row r="86" spans="1:25" x14ac:dyDescent="0.2">
      <c r="A86" s="4" t="s">
        <v>194</v>
      </c>
      <c r="B86" s="4" t="s">
        <v>195</v>
      </c>
      <c r="C86" s="4" t="s">
        <v>203</v>
      </c>
      <c r="D86" s="5" t="s">
        <v>202</v>
      </c>
      <c r="E86" s="21" t="s">
        <v>34</v>
      </c>
      <c r="I86">
        <v>2</v>
      </c>
      <c r="W86">
        <v>1</v>
      </c>
    </row>
    <row r="87" spans="1:25" x14ac:dyDescent="0.2">
      <c r="A87" s="2" t="s">
        <v>194</v>
      </c>
      <c r="B87" s="2" t="s">
        <v>195</v>
      </c>
      <c r="C87" s="2" t="s">
        <v>205</v>
      </c>
      <c r="D87" s="3" t="s">
        <v>204</v>
      </c>
      <c r="E87" s="20" t="s">
        <v>4</v>
      </c>
      <c r="Y87">
        <v>1</v>
      </c>
    </row>
    <row r="88" spans="1:25" x14ac:dyDescent="0.2">
      <c r="A88" s="4" t="s">
        <v>194</v>
      </c>
      <c r="B88" s="4" t="s">
        <v>195</v>
      </c>
      <c r="C88" s="4" t="s">
        <v>207</v>
      </c>
      <c r="D88" s="5" t="s">
        <v>206</v>
      </c>
      <c r="E88" s="21" t="s">
        <v>50</v>
      </c>
      <c r="S88">
        <v>1</v>
      </c>
    </row>
    <row r="89" spans="1:25" x14ac:dyDescent="0.2">
      <c r="A89" s="4" t="s">
        <v>194</v>
      </c>
      <c r="B89" s="4" t="s">
        <v>195</v>
      </c>
      <c r="C89" s="4" t="s">
        <v>209</v>
      </c>
      <c r="D89" s="5" t="s">
        <v>208</v>
      </c>
      <c r="E89" s="21" t="s">
        <v>12</v>
      </c>
      <c r="N89">
        <v>1</v>
      </c>
    </row>
    <row r="90" spans="1:25" x14ac:dyDescent="0.2">
      <c r="A90" s="4" t="s">
        <v>194</v>
      </c>
      <c r="B90" s="4" t="s">
        <v>195</v>
      </c>
      <c r="C90" s="4" t="s">
        <v>211</v>
      </c>
      <c r="D90" s="5" t="s">
        <v>210</v>
      </c>
      <c r="E90" s="21" t="s">
        <v>22</v>
      </c>
      <c r="F90">
        <v>4</v>
      </c>
      <c r="O90">
        <v>7</v>
      </c>
    </row>
    <row r="91" spans="1:25" x14ac:dyDescent="0.2">
      <c r="A91" s="4" t="s">
        <v>194</v>
      </c>
      <c r="B91" s="4" t="s">
        <v>195</v>
      </c>
      <c r="C91" s="4" t="s">
        <v>213</v>
      </c>
      <c r="D91" s="5" t="s">
        <v>212</v>
      </c>
      <c r="E91" s="19" t="s">
        <v>214</v>
      </c>
      <c r="J91" t="s">
        <v>602</v>
      </c>
    </row>
    <row r="92" spans="1:25" x14ac:dyDescent="0.2">
      <c r="A92" s="4" t="s">
        <v>194</v>
      </c>
      <c r="B92" s="4" t="s">
        <v>195</v>
      </c>
      <c r="C92" s="4" t="s">
        <v>216</v>
      </c>
      <c r="D92" s="5" t="s">
        <v>215</v>
      </c>
      <c r="E92" s="21" t="s">
        <v>39</v>
      </c>
      <c r="Q92">
        <v>2</v>
      </c>
      <c r="R92" t="s">
        <v>602</v>
      </c>
      <c r="S92">
        <v>1</v>
      </c>
    </row>
    <row r="93" spans="1:25" x14ac:dyDescent="0.2">
      <c r="A93" s="2" t="s">
        <v>194</v>
      </c>
      <c r="B93" s="2" t="s">
        <v>195</v>
      </c>
      <c r="C93" s="2" t="s">
        <v>218</v>
      </c>
      <c r="D93" s="3" t="s">
        <v>217</v>
      </c>
      <c r="E93" s="21" t="s">
        <v>15</v>
      </c>
      <c r="W93">
        <v>1</v>
      </c>
      <c r="X93" t="s">
        <v>618</v>
      </c>
    </row>
    <row r="94" spans="1:25" x14ac:dyDescent="0.2">
      <c r="A94" s="2" t="s">
        <v>194</v>
      </c>
      <c r="B94" s="2" t="s">
        <v>195</v>
      </c>
      <c r="C94" s="2" t="s">
        <v>220</v>
      </c>
      <c r="D94" s="3" t="s">
        <v>219</v>
      </c>
      <c r="E94" s="19" t="s">
        <v>116</v>
      </c>
      <c r="G94">
        <v>30</v>
      </c>
      <c r="N94">
        <v>4</v>
      </c>
      <c r="O94">
        <v>2</v>
      </c>
    </row>
    <row r="95" spans="1:25" x14ac:dyDescent="0.2">
      <c r="A95" s="2" t="s">
        <v>194</v>
      </c>
      <c r="B95" s="2" t="s">
        <v>195</v>
      </c>
      <c r="C95" s="2" t="s">
        <v>222</v>
      </c>
      <c r="D95" s="3" t="s">
        <v>221</v>
      </c>
      <c r="E95" s="19" t="s">
        <v>12</v>
      </c>
      <c r="N95">
        <v>2</v>
      </c>
      <c r="O95">
        <v>1</v>
      </c>
      <c r="Q95">
        <v>2</v>
      </c>
      <c r="R95">
        <v>2</v>
      </c>
      <c r="T95">
        <v>2</v>
      </c>
      <c r="U95">
        <v>1</v>
      </c>
      <c r="V95">
        <v>1</v>
      </c>
      <c r="Y95">
        <v>3</v>
      </c>
    </row>
    <row r="96" spans="1:25" x14ac:dyDescent="0.2">
      <c r="A96" s="4" t="s">
        <v>194</v>
      </c>
      <c r="B96" s="4" t="s">
        <v>195</v>
      </c>
      <c r="C96" s="4" t="s">
        <v>224</v>
      </c>
      <c r="D96" s="5" t="s">
        <v>223</v>
      </c>
      <c r="E96" s="20" t="s">
        <v>15</v>
      </c>
      <c r="W96">
        <v>1</v>
      </c>
    </row>
    <row r="97" spans="1:24" x14ac:dyDescent="0.2">
      <c r="A97" s="2" t="s">
        <v>225</v>
      </c>
      <c r="B97" s="2" t="s">
        <v>226</v>
      </c>
      <c r="C97" s="2" t="s">
        <v>228</v>
      </c>
      <c r="D97" s="3" t="s">
        <v>227</v>
      </c>
      <c r="E97" s="21" t="s">
        <v>7</v>
      </c>
      <c r="J97">
        <v>1</v>
      </c>
    </row>
    <row r="98" spans="1:24" x14ac:dyDescent="0.2">
      <c r="A98" s="2" t="s">
        <v>225</v>
      </c>
      <c r="B98" s="2" t="s">
        <v>226</v>
      </c>
      <c r="C98" s="2" t="s">
        <v>230</v>
      </c>
      <c r="D98" s="3" t="s">
        <v>229</v>
      </c>
      <c r="E98" s="21" t="s">
        <v>7</v>
      </c>
      <c r="J98">
        <v>1</v>
      </c>
    </row>
    <row r="99" spans="1:24" x14ac:dyDescent="0.2">
      <c r="A99" s="2" t="s">
        <v>225</v>
      </c>
      <c r="B99" s="2" t="s">
        <v>231</v>
      </c>
      <c r="C99" s="2" t="s">
        <v>233</v>
      </c>
      <c r="D99" s="3" t="s">
        <v>232</v>
      </c>
      <c r="E99" s="21" t="s">
        <v>50</v>
      </c>
      <c r="S99">
        <v>1</v>
      </c>
    </row>
    <row r="100" spans="1:24" x14ac:dyDescent="0.2">
      <c r="A100" s="11" t="s">
        <v>225</v>
      </c>
      <c r="B100" s="11" t="s">
        <v>231</v>
      </c>
      <c r="C100" s="11" t="s">
        <v>235</v>
      </c>
      <c r="D100" s="12" t="s">
        <v>234</v>
      </c>
      <c r="E100" s="21" t="s">
        <v>34</v>
      </c>
      <c r="I100" t="s">
        <v>619</v>
      </c>
      <c r="W100">
        <v>2</v>
      </c>
    </row>
    <row r="101" spans="1:24" x14ac:dyDescent="0.2">
      <c r="A101" s="4" t="s">
        <v>225</v>
      </c>
      <c r="B101" s="4" t="s">
        <v>231</v>
      </c>
      <c r="C101" s="4" t="s">
        <v>237</v>
      </c>
      <c r="D101" s="5" t="s">
        <v>236</v>
      </c>
      <c r="E101" s="21" t="s">
        <v>15</v>
      </c>
      <c r="W101">
        <v>2</v>
      </c>
    </row>
    <row r="102" spans="1:24" x14ac:dyDescent="0.2">
      <c r="A102" s="4" t="s">
        <v>225</v>
      </c>
      <c r="B102" s="4" t="s">
        <v>231</v>
      </c>
      <c r="C102" s="4" t="s">
        <v>239</v>
      </c>
      <c r="D102" s="5" t="s">
        <v>238</v>
      </c>
      <c r="E102" s="21" t="s">
        <v>48</v>
      </c>
      <c r="I102" t="s">
        <v>620</v>
      </c>
      <c r="K102">
        <v>1</v>
      </c>
    </row>
    <row r="103" spans="1:24" x14ac:dyDescent="0.2">
      <c r="A103" s="4" t="s">
        <v>225</v>
      </c>
      <c r="B103" s="4" t="s">
        <v>231</v>
      </c>
      <c r="C103" s="4" t="s">
        <v>241</v>
      </c>
      <c r="D103" s="5" t="s">
        <v>240</v>
      </c>
      <c r="E103" s="21" t="s">
        <v>121</v>
      </c>
      <c r="R103">
        <v>1</v>
      </c>
    </row>
    <row r="104" spans="1:24" x14ac:dyDescent="0.2">
      <c r="A104" s="4" t="s">
        <v>225</v>
      </c>
      <c r="B104" s="4" t="s">
        <v>231</v>
      </c>
      <c r="C104" s="4" t="s">
        <v>243</v>
      </c>
      <c r="D104" s="5" t="s">
        <v>242</v>
      </c>
      <c r="E104" s="21" t="s">
        <v>7</v>
      </c>
      <c r="J104" t="s">
        <v>619</v>
      </c>
    </row>
    <row r="105" spans="1:24" x14ac:dyDescent="0.2">
      <c r="A105" s="4" t="s">
        <v>244</v>
      </c>
      <c r="B105" s="4" t="s">
        <v>245</v>
      </c>
      <c r="C105" s="4" t="s">
        <v>247</v>
      </c>
      <c r="D105" s="5" t="s">
        <v>246</v>
      </c>
      <c r="E105" s="21" t="s">
        <v>34</v>
      </c>
      <c r="I105">
        <v>2</v>
      </c>
      <c r="N105">
        <v>1</v>
      </c>
      <c r="O105">
        <v>1</v>
      </c>
      <c r="V105">
        <v>2</v>
      </c>
    </row>
    <row r="106" spans="1:24" x14ac:dyDescent="0.2">
      <c r="A106" s="2" t="s">
        <v>244</v>
      </c>
      <c r="B106" s="2" t="s">
        <v>245</v>
      </c>
      <c r="C106" s="2" t="s">
        <v>249</v>
      </c>
      <c r="D106" s="3" t="s">
        <v>248</v>
      </c>
      <c r="E106" s="21" t="s">
        <v>39</v>
      </c>
      <c r="Q106">
        <v>6</v>
      </c>
      <c r="R106">
        <v>15</v>
      </c>
      <c r="S106">
        <v>10</v>
      </c>
      <c r="T106">
        <v>10</v>
      </c>
    </row>
    <row r="107" spans="1:24" x14ac:dyDescent="0.2">
      <c r="A107" s="11" t="s">
        <v>244</v>
      </c>
      <c r="B107" s="11" t="s">
        <v>245</v>
      </c>
      <c r="C107" s="11" t="s">
        <v>251</v>
      </c>
      <c r="D107" s="12" t="s">
        <v>250</v>
      </c>
      <c r="E107" s="21" t="s">
        <v>83</v>
      </c>
      <c r="H107">
        <v>8</v>
      </c>
      <c r="V107">
        <v>6</v>
      </c>
      <c r="X107">
        <v>2</v>
      </c>
    </row>
    <row r="108" spans="1:24" x14ac:dyDescent="0.2">
      <c r="A108" s="2" t="s">
        <v>252</v>
      </c>
      <c r="B108" s="2" t="s">
        <v>253</v>
      </c>
      <c r="C108" s="2" t="s">
        <v>621</v>
      </c>
      <c r="D108" s="3" t="s">
        <v>254</v>
      </c>
      <c r="E108" s="19" t="s">
        <v>89</v>
      </c>
      <c r="T108">
        <v>1</v>
      </c>
      <c r="U108">
        <v>1</v>
      </c>
    </row>
    <row r="109" spans="1:24" x14ac:dyDescent="0.2">
      <c r="A109" s="2" t="s">
        <v>252</v>
      </c>
      <c r="B109" s="2" t="s">
        <v>253</v>
      </c>
      <c r="C109" s="2" t="s">
        <v>256</v>
      </c>
      <c r="D109" s="3" t="s">
        <v>255</v>
      </c>
      <c r="E109" s="19" t="s">
        <v>22</v>
      </c>
      <c r="F109">
        <v>1</v>
      </c>
    </row>
    <row r="110" spans="1:24" x14ac:dyDescent="0.2">
      <c r="A110" s="2" t="s">
        <v>252</v>
      </c>
      <c r="B110" s="2" t="s">
        <v>253</v>
      </c>
      <c r="C110" s="2" t="s">
        <v>258</v>
      </c>
      <c r="D110" s="3" t="s">
        <v>257</v>
      </c>
      <c r="E110" s="21" t="s">
        <v>15</v>
      </c>
      <c r="W110">
        <v>1</v>
      </c>
    </row>
    <row r="111" spans="1:24" x14ac:dyDescent="0.2">
      <c r="A111" s="11" t="s">
        <v>252</v>
      </c>
      <c r="B111" s="11" t="s">
        <v>253</v>
      </c>
      <c r="C111" s="14" t="s">
        <v>260</v>
      </c>
      <c r="D111" s="12" t="s">
        <v>259</v>
      </c>
      <c r="E111" s="21" t="s">
        <v>15</v>
      </c>
      <c r="W111">
        <v>2</v>
      </c>
    </row>
    <row r="112" spans="1:24" x14ac:dyDescent="0.2">
      <c r="A112" s="2" t="s">
        <v>252</v>
      </c>
      <c r="B112" s="2" t="s">
        <v>253</v>
      </c>
      <c r="C112" s="2" t="s">
        <v>262</v>
      </c>
      <c r="D112" s="3" t="s">
        <v>261</v>
      </c>
      <c r="E112" s="21" t="s">
        <v>152</v>
      </c>
      <c r="U112">
        <v>1</v>
      </c>
    </row>
    <row r="113" spans="1:25" x14ac:dyDescent="0.2">
      <c r="A113" s="2" t="s">
        <v>252</v>
      </c>
      <c r="B113" s="2" t="s">
        <v>253</v>
      </c>
      <c r="C113" s="2" t="s">
        <v>264</v>
      </c>
      <c r="D113" s="3" t="s">
        <v>263</v>
      </c>
      <c r="E113" s="21" t="s">
        <v>15</v>
      </c>
      <c r="W113">
        <v>1</v>
      </c>
    </row>
    <row r="114" spans="1:25" x14ac:dyDescent="0.2">
      <c r="A114" s="4" t="s">
        <v>252</v>
      </c>
      <c r="B114" s="4" t="s">
        <v>253</v>
      </c>
      <c r="C114" s="4" t="s">
        <v>266</v>
      </c>
      <c r="D114" s="5" t="s">
        <v>265</v>
      </c>
      <c r="E114" s="21" t="s">
        <v>22</v>
      </c>
      <c r="F114">
        <v>4</v>
      </c>
    </row>
    <row r="115" spans="1:25" x14ac:dyDescent="0.2">
      <c r="A115" s="4" t="s">
        <v>252</v>
      </c>
      <c r="B115" s="4" t="s">
        <v>253</v>
      </c>
      <c r="C115" s="4" t="s">
        <v>268</v>
      </c>
      <c r="D115" s="5" t="s">
        <v>267</v>
      </c>
      <c r="E115" s="21" t="s">
        <v>39</v>
      </c>
      <c r="Q115">
        <v>5</v>
      </c>
    </row>
    <row r="116" spans="1:25" x14ac:dyDescent="0.2">
      <c r="A116" s="2" t="s">
        <v>252</v>
      </c>
      <c r="B116" s="2" t="s">
        <v>253</v>
      </c>
      <c r="C116" s="2" t="s">
        <v>270</v>
      </c>
      <c r="D116" s="3" t="s">
        <v>269</v>
      </c>
      <c r="E116" s="19" t="s">
        <v>22</v>
      </c>
      <c r="F116">
        <v>2</v>
      </c>
    </row>
    <row r="117" spans="1:25" x14ac:dyDescent="0.2">
      <c r="A117" s="2" t="s">
        <v>252</v>
      </c>
      <c r="B117" s="2" t="s">
        <v>253</v>
      </c>
      <c r="C117" s="2" t="s">
        <v>270</v>
      </c>
      <c r="D117" s="3" t="s">
        <v>271</v>
      </c>
      <c r="E117" s="19" t="s">
        <v>116</v>
      </c>
      <c r="G117">
        <v>4</v>
      </c>
      <c r="I117">
        <v>1</v>
      </c>
      <c r="J117">
        <v>1</v>
      </c>
      <c r="L117">
        <v>2</v>
      </c>
      <c r="N117">
        <v>1</v>
      </c>
      <c r="O117">
        <v>2</v>
      </c>
      <c r="P117">
        <v>4</v>
      </c>
      <c r="R117">
        <v>1</v>
      </c>
      <c r="Y117">
        <v>1</v>
      </c>
    </row>
    <row r="118" spans="1:25" x14ac:dyDescent="0.2">
      <c r="A118" s="11" t="s">
        <v>252</v>
      </c>
      <c r="B118" s="11" t="s">
        <v>253</v>
      </c>
      <c r="C118" s="11" t="s">
        <v>273</v>
      </c>
      <c r="D118" s="12" t="s">
        <v>272</v>
      </c>
      <c r="E118" s="21" t="s">
        <v>89</v>
      </c>
      <c r="T118">
        <v>2</v>
      </c>
    </row>
    <row r="119" spans="1:25" x14ac:dyDescent="0.2">
      <c r="A119" s="4" t="s">
        <v>252</v>
      </c>
      <c r="B119" s="4" t="s">
        <v>253</v>
      </c>
      <c r="C119" s="4" t="s">
        <v>275</v>
      </c>
      <c r="D119" s="5" t="s">
        <v>274</v>
      </c>
      <c r="E119" s="21" t="s">
        <v>89</v>
      </c>
      <c r="Q119" t="s">
        <v>602</v>
      </c>
      <c r="T119">
        <v>1</v>
      </c>
    </row>
    <row r="120" spans="1:25" x14ac:dyDescent="0.2">
      <c r="A120" s="11" t="s">
        <v>252</v>
      </c>
      <c r="B120" s="11" t="s">
        <v>253</v>
      </c>
      <c r="C120" s="14" t="s">
        <v>277</v>
      </c>
      <c r="D120" s="12" t="s">
        <v>276</v>
      </c>
      <c r="E120" s="19" t="s">
        <v>61</v>
      </c>
      <c r="V120">
        <v>2</v>
      </c>
      <c r="W120">
        <v>1</v>
      </c>
      <c r="X120">
        <v>1</v>
      </c>
    </row>
    <row r="121" spans="1:25" x14ac:dyDescent="0.2">
      <c r="A121" s="11" t="s">
        <v>252</v>
      </c>
      <c r="B121" s="11" t="s">
        <v>253</v>
      </c>
      <c r="C121" s="14" t="s">
        <v>279</v>
      </c>
      <c r="D121" s="12" t="s">
        <v>278</v>
      </c>
      <c r="E121" s="21" t="s">
        <v>83</v>
      </c>
      <c r="H121">
        <v>2</v>
      </c>
    </row>
    <row r="122" spans="1:25" x14ac:dyDescent="0.2">
      <c r="A122" s="2" t="s">
        <v>252</v>
      </c>
      <c r="B122" s="2" t="s">
        <v>253</v>
      </c>
      <c r="C122" s="2" t="s">
        <v>281</v>
      </c>
      <c r="D122" s="3" t="s">
        <v>280</v>
      </c>
      <c r="E122" s="21" t="s">
        <v>4</v>
      </c>
      <c r="Y122">
        <v>1</v>
      </c>
    </row>
    <row r="123" spans="1:25" x14ac:dyDescent="0.2">
      <c r="A123" s="2" t="s">
        <v>252</v>
      </c>
      <c r="B123" s="2" t="s">
        <v>253</v>
      </c>
      <c r="C123" s="2" t="s">
        <v>283</v>
      </c>
      <c r="D123" s="3" t="s">
        <v>282</v>
      </c>
      <c r="E123" s="21" t="s">
        <v>121</v>
      </c>
      <c r="R123">
        <v>1</v>
      </c>
    </row>
    <row r="124" spans="1:25" x14ac:dyDescent="0.2">
      <c r="A124" s="4" t="s">
        <v>252</v>
      </c>
      <c r="B124" s="4" t="s">
        <v>284</v>
      </c>
      <c r="C124" s="4" t="s">
        <v>286</v>
      </c>
      <c r="D124" s="5" t="s">
        <v>285</v>
      </c>
      <c r="E124" s="21" t="s">
        <v>48</v>
      </c>
      <c r="K124">
        <v>2</v>
      </c>
    </row>
    <row r="125" spans="1:25" x14ac:dyDescent="0.2">
      <c r="A125" s="4" t="s">
        <v>252</v>
      </c>
      <c r="B125" s="4" t="s">
        <v>284</v>
      </c>
      <c r="C125" s="4" t="s">
        <v>288</v>
      </c>
      <c r="D125" s="5" t="s">
        <v>287</v>
      </c>
      <c r="E125" s="20" t="s">
        <v>83</v>
      </c>
      <c r="H125">
        <v>1</v>
      </c>
      <c r="I125">
        <v>1</v>
      </c>
      <c r="J125">
        <v>5</v>
      </c>
      <c r="L125">
        <v>8</v>
      </c>
    </row>
    <row r="126" spans="1:25" x14ac:dyDescent="0.2">
      <c r="A126" s="4" t="s">
        <v>252</v>
      </c>
      <c r="B126" s="4" t="s">
        <v>289</v>
      </c>
      <c r="C126" s="4" t="s">
        <v>291</v>
      </c>
      <c r="D126" s="5" t="s">
        <v>290</v>
      </c>
      <c r="E126" s="21" t="s">
        <v>12</v>
      </c>
      <c r="N126">
        <v>2</v>
      </c>
    </row>
    <row r="127" spans="1:25" x14ac:dyDescent="0.2">
      <c r="A127" s="4" t="s">
        <v>252</v>
      </c>
      <c r="B127" s="4" t="s">
        <v>289</v>
      </c>
      <c r="C127" s="4" t="s">
        <v>293</v>
      </c>
      <c r="D127" s="5" t="s">
        <v>292</v>
      </c>
      <c r="E127" s="21" t="s">
        <v>89</v>
      </c>
      <c r="T127">
        <v>2</v>
      </c>
    </row>
    <row r="128" spans="1:25" x14ac:dyDescent="0.2">
      <c r="A128" s="4" t="s">
        <v>294</v>
      </c>
      <c r="B128" s="4" t="s">
        <v>295</v>
      </c>
      <c r="C128" s="4" t="s">
        <v>297</v>
      </c>
      <c r="D128" s="5" t="s">
        <v>296</v>
      </c>
      <c r="E128" s="21" t="s">
        <v>34</v>
      </c>
      <c r="I128">
        <v>1</v>
      </c>
      <c r="K128">
        <v>2</v>
      </c>
    </row>
    <row r="129" spans="1:25" x14ac:dyDescent="0.2">
      <c r="A129" s="2" t="s">
        <v>294</v>
      </c>
      <c r="B129" s="2" t="s">
        <v>295</v>
      </c>
      <c r="C129" s="2" t="s">
        <v>299</v>
      </c>
      <c r="D129" s="3" t="s">
        <v>298</v>
      </c>
      <c r="E129" s="21" t="s">
        <v>48</v>
      </c>
      <c r="K129">
        <v>2</v>
      </c>
      <c r="X129">
        <v>4</v>
      </c>
    </row>
    <row r="130" spans="1:25" x14ac:dyDescent="0.2">
      <c r="A130" s="2" t="s">
        <v>300</v>
      </c>
      <c r="B130" s="2" t="s">
        <v>301</v>
      </c>
      <c r="C130" s="2" t="s">
        <v>303</v>
      </c>
      <c r="D130" s="3" t="s">
        <v>302</v>
      </c>
      <c r="E130" s="21" t="s">
        <v>7</v>
      </c>
      <c r="J130">
        <v>2</v>
      </c>
      <c r="L130">
        <v>1</v>
      </c>
      <c r="P130">
        <v>1</v>
      </c>
    </row>
    <row r="131" spans="1:25" x14ac:dyDescent="0.2">
      <c r="A131" s="4" t="s">
        <v>300</v>
      </c>
      <c r="B131" s="4" t="s">
        <v>301</v>
      </c>
      <c r="C131" s="4" t="s">
        <v>305</v>
      </c>
      <c r="D131" s="5" t="s">
        <v>304</v>
      </c>
      <c r="E131" s="21" t="s">
        <v>121</v>
      </c>
      <c r="R131">
        <v>2</v>
      </c>
      <c r="S131">
        <v>2</v>
      </c>
    </row>
    <row r="132" spans="1:25" x14ac:dyDescent="0.2">
      <c r="A132" s="4" t="s">
        <v>306</v>
      </c>
      <c r="B132" s="4" t="s">
        <v>307</v>
      </c>
      <c r="C132" s="4" t="s">
        <v>309</v>
      </c>
      <c r="D132" s="5" t="s">
        <v>308</v>
      </c>
      <c r="E132" s="21" t="s">
        <v>50</v>
      </c>
      <c r="S132">
        <v>2</v>
      </c>
    </row>
    <row r="133" spans="1:25" x14ac:dyDescent="0.2">
      <c r="A133" s="2" t="s">
        <v>306</v>
      </c>
      <c r="B133" s="2" t="s">
        <v>310</v>
      </c>
      <c r="C133" s="2" t="s">
        <v>312</v>
      </c>
      <c r="D133" s="3" t="s">
        <v>311</v>
      </c>
      <c r="E133" s="21" t="s">
        <v>61</v>
      </c>
      <c r="V133">
        <v>5</v>
      </c>
    </row>
    <row r="134" spans="1:25" x14ac:dyDescent="0.2">
      <c r="A134" s="2" t="s">
        <v>306</v>
      </c>
      <c r="B134" s="2" t="s">
        <v>310</v>
      </c>
      <c r="C134" s="2" t="s">
        <v>314</v>
      </c>
      <c r="D134" s="3" t="s">
        <v>313</v>
      </c>
      <c r="E134" s="21" t="s">
        <v>89</v>
      </c>
      <c r="T134" t="s">
        <v>622</v>
      </c>
    </row>
    <row r="135" spans="1:25" x14ac:dyDescent="0.2">
      <c r="A135" s="2" t="s">
        <v>306</v>
      </c>
      <c r="B135" s="2" t="s">
        <v>310</v>
      </c>
      <c r="C135" s="2" t="s">
        <v>316</v>
      </c>
      <c r="D135" s="3" t="s">
        <v>315</v>
      </c>
      <c r="E135" s="21" t="s">
        <v>39</v>
      </c>
      <c r="Q135">
        <v>6</v>
      </c>
      <c r="R135">
        <v>2</v>
      </c>
      <c r="S135">
        <v>2</v>
      </c>
    </row>
    <row r="136" spans="1:25" x14ac:dyDescent="0.2">
      <c r="A136" s="2" t="s">
        <v>306</v>
      </c>
      <c r="B136" s="2" t="s">
        <v>310</v>
      </c>
      <c r="C136" s="2" t="s">
        <v>318</v>
      </c>
      <c r="D136" s="3" t="s">
        <v>317</v>
      </c>
      <c r="E136" s="21" t="s">
        <v>121</v>
      </c>
      <c r="R136">
        <v>1</v>
      </c>
      <c r="S136">
        <v>1</v>
      </c>
    </row>
    <row r="137" spans="1:25" x14ac:dyDescent="0.2">
      <c r="A137" s="2" t="s">
        <v>306</v>
      </c>
      <c r="B137" s="2" t="s">
        <v>310</v>
      </c>
      <c r="C137" s="2" t="s">
        <v>320</v>
      </c>
      <c r="D137" s="3" t="s">
        <v>319</v>
      </c>
      <c r="E137" s="21" t="s">
        <v>15</v>
      </c>
      <c r="W137">
        <v>4</v>
      </c>
      <c r="X137">
        <v>1</v>
      </c>
    </row>
    <row r="138" spans="1:25" x14ac:dyDescent="0.2">
      <c r="A138" s="2" t="s">
        <v>306</v>
      </c>
      <c r="B138" s="2" t="s">
        <v>310</v>
      </c>
      <c r="C138" s="2" t="s">
        <v>322</v>
      </c>
      <c r="D138" s="3" t="s">
        <v>321</v>
      </c>
      <c r="E138" s="21" t="s">
        <v>121</v>
      </c>
      <c r="R138">
        <v>6</v>
      </c>
      <c r="S138">
        <v>2</v>
      </c>
    </row>
    <row r="139" spans="1:25" x14ac:dyDescent="0.2">
      <c r="A139" s="2" t="s">
        <v>306</v>
      </c>
      <c r="B139" s="2" t="s">
        <v>310</v>
      </c>
      <c r="C139" s="2" t="s">
        <v>324</v>
      </c>
      <c r="D139" s="3" t="s">
        <v>323</v>
      </c>
      <c r="E139" s="21" t="s">
        <v>121</v>
      </c>
      <c r="R139">
        <v>1</v>
      </c>
    </row>
    <row r="140" spans="1:25" x14ac:dyDescent="0.2">
      <c r="A140" s="11" t="s">
        <v>306</v>
      </c>
      <c r="B140" s="11" t="s">
        <v>310</v>
      </c>
      <c r="C140" s="14" t="s">
        <v>326</v>
      </c>
      <c r="D140" s="12" t="s">
        <v>325</v>
      </c>
      <c r="E140" s="21" t="s">
        <v>34</v>
      </c>
      <c r="I140">
        <v>10</v>
      </c>
      <c r="K140">
        <v>2</v>
      </c>
    </row>
    <row r="141" spans="1:25" x14ac:dyDescent="0.2">
      <c r="A141" s="4" t="s">
        <v>306</v>
      </c>
      <c r="B141" s="4" t="s">
        <v>310</v>
      </c>
      <c r="C141" s="4" t="s">
        <v>328</v>
      </c>
      <c r="D141" s="5" t="s">
        <v>327</v>
      </c>
      <c r="E141" s="21" t="s">
        <v>83</v>
      </c>
      <c r="H141">
        <v>2</v>
      </c>
      <c r="O141">
        <v>2</v>
      </c>
      <c r="V141">
        <v>10</v>
      </c>
    </row>
    <row r="142" spans="1:25" x14ac:dyDescent="0.2">
      <c r="A142" s="4" t="s">
        <v>306</v>
      </c>
      <c r="B142" s="4" t="s">
        <v>310</v>
      </c>
      <c r="C142" s="4" t="s">
        <v>330</v>
      </c>
      <c r="D142" s="5" t="s">
        <v>329</v>
      </c>
      <c r="E142" s="21" t="s">
        <v>39</v>
      </c>
      <c r="Q142">
        <v>1</v>
      </c>
      <c r="S142">
        <v>1</v>
      </c>
    </row>
    <row r="143" spans="1:25" x14ac:dyDescent="0.2">
      <c r="A143" s="4" t="s">
        <v>331</v>
      </c>
      <c r="B143" s="4" t="s">
        <v>332</v>
      </c>
      <c r="C143" s="4" t="s">
        <v>334</v>
      </c>
      <c r="D143" s="5" t="s">
        <v>333</v>
      </c>
      <c r="E143" s="21" t="s">
        <v>4</v>
      </c>
      <c r="H143" t="s">
        <v>602</v>
      </c>
      <c r="Y143">
        <v>1</v>
      </c>
    </row>
    <row r="144" spans="1:25" x14ac:dyDescent="0.2">
      <c r="A144" s="2" t="s">
        <v>331</v>
      </c>
      <c r="B144" s="2" t="s">
        <v>332</v>
      </c>
      <c r="C144" s="2" t="s">
        <v>336</v>
      </c>
      <c r="D144" s="3" t="s">
        <v>335</v>
      </c>
      <c r="E144" s="21" t="s">
        <v>89</v>
      </c>
      <c r="Q144" t="s">
        <v>602</v>
      </c>
      <c r="T144">
        <v>1</v>
      </c>
    </row>
    <row r="145" spans="1:25" x14ac:dyDescent="0.2">
      <c r="A145" s="2" t="s">
        <v>331</v>
      </c>
      <c r="B145" s="2" t="s">
        <v>332</v>
      </c>
      <c r="C145" s="2" t="s">
        <v>624</v>
      </c>
      <c r="D145" s="3" t="s">
        <v>623</v>
      </c>
      <c r="E145" s="22" t="s">
        <v>625</v>
      </c>
      <c r="U145">
        <v>1</v>
      </c>
    </row>
    <row r="146" spans="1:25" x14ac:dyDescent="0.2">
      <c r="A146" s="11" t="s">
        <v>331</v>
      </c>
      <c r="B146" s="11" t="s">
        <v>332</v>
      </c>
      <c r="C146" s="14" t="s">
        <v>338</v>
      </c>
      <c r="D146" s="12" t="s">
        <v>337</v>
      </c>
      <c r="E146" s="21" t="s">
        <v>39</v>
      </c>
      <c r="Q146">
        <v>1</v>
      </c>
      <c r="R146" t="s">
        <v>602</v>
      </c>
      <c r="S146" t="s">
        <v>602</v>
      </c>
      <c r="T146" t="s">
        <v>602</v>
      </c>
    </row>
    <row r="147" spans="1:25" x14ac:dyDescent="0.2">
      <c r="A147" s="2" t="s">
        <v>331</v>
      </c>
      <c r="B147" s="2" t="s">
        <v>339</v>
      </c>
      <c r="C147" s="2" t="s">
        <v>341</v>
      </c>
      <c r="D147" s="3" t="s">
        <v>340</v>
      </c>
      <c r="E147" s="21" t="s">
        <v>34</v>
      </c>
      <c r="I147">
        <v>1</v>
      </c>
      <c r="J147">
        <v>1</v>
      </c>
    </row>
    <row r="148" spans="1:25" x14ac:dyDescent="0.2">
      <c r="A148" s="2" t="s">
        <v>331</v>
      </c>
      <c r="B148" s="2" t="s">
        <v>339</v>
      </c>
      <c r="C148" s="2" t="s">
        <v>343</v>
      </c>
      <c r="D148" s="3" t="s">
        <v>342</v>
      </c>
      <c r="E148" s="19" t="s">
        <v>89</v>
      </c>
      <c r="T148">
        <v>1</v>
      </c>
    </row>
    <row r="149" spans="1:25" x14ac:dyDescent="0.2">
      <c r="A149" s="2" t="s">
        <v>331</v>
      </c>
      <c r="B149" s="2" t="s">
        <v>339</v>
      </c>
      <c r="C149" s="2" t="s">
        <v>345</v>
      </c>
      <c r="D149" s="3" t="s">
        <v>344</v>
      </c>
      <c r="E149" s="21" t="s">
        <v>34</v>
      </c>
      <c r="I149">
        <v>4</v>
      </c>
      <c r="J149">
        <v>1</v>
      </c>
      <c r="Y149">
        <v>2</v>
      </c>
    </row>
    <row r="150" spans="1:25" x14ac:dyDescent="0.2">
      <c r="A150" s="4" t="s">
        <v>331</v>
      </c>
      <c r="B150" s="4" t="s">
        <v>339</v>
      </c>
      <c r="C150" s="4" t="s">
        <v>347</v>
      </c>
      <c r="D150" s="5" t="s">
        <v>346</v>
      </c>
      <c r="E150" s="21" t="s">
        <v>50</v>
      </c>
      <c r="S150">
        <v>1</v>
      </c>
      <c r="T150">
        <v>1</v>
      </c>
    </row>
    <row r="151" spans="1:25" x14ac:dyDescent="0.2">
      <c r="A151" s="2" t="s">
        <v>331</v>
      </c>
      <c r="B151" s="2" t="s">
        <v>348</v>
      </c>
      <c r="C151" s="2" t="s">
        <v>350</v>
      </c>
      <c r="D151" s="3" t="s">
        <v>349</v>
      </c>
      <c r="E151" s="21" t="s">
        <v>34</v>
      </c>
      <c r="I151">
        <v>1</v>
      </c>
      <c r="Y151">
        <v>2</v>
      </c>
    </row>
    <row r="152" spans="1:25" x14ac:dyDescent="0.2">
      <c r="A152" s="4" t="s">
        <v>331</v>
      </c>
      <c r="B152" s="4" t="s">
        <v>351</v>
      </c>
      <c r="C152" s="4" t="s">
        <v>353</v>
      </c>
      <c r="D152" s="5" t="s">
        <v>352</v>
      </c>
      <c r="E152" s="20" t="s">
        <v>22</v>
      </c>
      <c r="F152">
        <v>1</v>
      </c>
    </row>
    <row r="153" spans="1:25" x14ac:dyDescent="0.2">
      <c r="A153" s="4" t="s">
        <v>331</v>
      </c>
      <c r="B153" s="4" t="s">
        <v>354</v>
      </c>
      <c r="C153" s="4" t="s">
        <v>356</v>
      </c>
      <c r="D153" s="5" t="s">
        <v>355</v>
      </c>
      <c r="E153" s="21" t="s">
        <v>34</v>
      </c>
      <c r="I153">
        <v>10</v>
      </c>
      <c r="K153">
        <v>2</v>
      </c>
    </row>
    <row r="154" spans="1:25" x14ac:dyDescent="0.2">
      <c r="A154" s="2" t="s">
        <v>331</v>
      </c>
      <c r="B154" s="2" t="s">
        <v>354</v>
      </c>
      <c r="C154" s="2" t="s">
        <v>358</v>
      </c>
      <c r="D154" s="3" t="s">
        <v>357</v>
      </c>
      <c r="E154" s="19" t="s">
        <v>113</v>
      </c>
      <c r="F154">
        <v>2</v>
      </c>
      <c r="G154">
        <v>3</v>
      </c>
      <c r="N154">
        <v>4</v>
      </c>
      <c r="O154">
        <v>10</v>
      </c>
      <c r="P154">
        <v>10</v>
      </c>
      <c r="T154">
        <v>8</v>
      </c>
      <c r="U154">
        <v>4</v>
      </c>
    </row>
    <row r="155" spans="1:25" x14ac:dyDescent="0.2">
      <c r="A155" s="2" t="s">
        <v>331</v>
      </c>
      <c r="B155" s="2" t="s">
        <v>359</v>
      </c>
      <c r="C155" s="2" t="s">
        <v>361</v>
      </c>
      <c r="D155" s="3" t="s">
        <v>360</v>
      </c>
      <c r="E155" s="21" t="s">
        <v>22</v>
      </c>
      <c r="F155">
        <v>1</v>
      </c>
    </row>
    <row r="156" spans="1:25" x14ac:dyDescent="0.2">
      <c r="A156" s="2" t="s">
        <v>331</v>
      </c>
      <c r="B156" s="2" t="s">
        <v>359</v>
      </c>
      <c r="C156" s="2" t="s">
        <v>363</v>
      </c>
      <c r="D156" s="3" t="s">
        <v>362</v>
      </c>
      <c r="E156" s="21" t="s">
        <v>7</v>
      </c>
      <c r="J156">
        <v>1</v>
      </c>
      <c r="K156">
        <v>1</v>
      </c>
    </row>
    <row r="157" spans="1:25" x14ac:dyDescent="0.2">
      <c r="A157" s="2" t="s">
        <v>331</v>
      </c>
      <c r="B157" s="2" t="s">
        <v>359</v>
      </c>
      <c r="C157" s="2" t="s">
        <v>365</v>
      </c>
      <c r="D157" s="3" t="s">
        <v>364</v>
      </c>
      <c r="E157" s="19" t="s">
        <v>121</v>
      </c>
      <c r="R157">
        <v>1</v>
      </c>
    </row>
    <row r="158" spans="1:25" x14ac:dyDescent="0.2">
      <c r="A158" s="2" t="s">
        <v>331</v>
      </c>
      <c r="B158" s="2" t="s">
        <v>359</v>
      </c>
      <c r="C158" s="2" t="s">
        <v>626</v>
      </c>
      <c r="D158" s="3" t="s">
        <v>366</v>
      </c>
      <c r="E158" s="21" t="s">
        <v>39</v>
      </c>
      <c r="Q158">
        <v>1</v>
      </c>
      <c r="R158">
        <v>1</v>
      </c>
    </row>
    <row r="159" spans="1:25" x14ac:dyDescent="0.2">
      <c r="A159" s="4" t="s">
        <v>331</v>
      </c>
      <c r="B159" s="4" t="s">
        <v>359</v>
      </c>
      <c r="C159" s="4" t="s">
        <v>368</v>
      </c>
      <c r="D159" s="5" t="s">
        <v>367</v>
      </c>
      <c r="E159" s="21" t="s">
        <v>152</v>
      </c>
      <c r="G159">
        <v>1</v>
      </c>
      <c r="U159">
        <v>2</v>
      </c>
    </row>
    <row r="160" spans="1:25" x14ac:dyDescent="0.2">
      <c r="A160" s="4" t="s">
        <v>331</v>
      </c>
      <c r="B160" s="4" t="s">
        <v>359</v>
      </c>
      <c r="C160" s="4" t="s">
        <v>370</v>
      </c>
      <c r="D160" s="5" t="s">
        <v>369</v>
      </c>
      <c r="E160" s="21" t="s">
        <v>116</v>
      </c>
      <c r="G160">
        <v>3</v>
      </c>
    </row>
    <row r="161" spans="1:25" x14ac:dyDescent="0.2">
      <c r="A161" s="4" t="s">
        <v>331</v>
      </c>
      <c r="B161" s="4" t="s">
        <v>359</v>
      </c>
      <c r="C161" s="4" t="s">
        <v>372</v>
      </c>
      <c r="D161" s="5" t="s">
        <v>371</v>
      </c>
      <c r="E161" s="21" t="s">
        <v>12</v>
      </c>
      <c r="N161">
        <v>2</v>
      </c>
    </row>
    <row r="162" spans="1:25" x14ac:dyDescent="0.2">
      <c r="A162" s="4" t="s">
        <v>331</v>
      </c>
      <c r="B162" s="4" t="s">
        <v>359</v>
      </c>
      <c r="C162" s="4" t="s">
        <v>374</v>
      </c>
      <c r="D162" s="5" t="s">
        <v>373</v>
      </c>
      <c r="E162" s="21" t="s">
        <v>39</v>
      </c>
      <c r="Q162">
        <v>3</v>
      </c>
      <c r="R162">
        <v>2</v>
      </c>
      <c r="T162">
        <v>4</v>
      </c>
    </row>
    <row r="163" spans="1:25" x14ac:dyDescent="0.2">
      <c r="A163" s="4" t="s">
        <v>331</v>
      </c>
      <c r="B163" s="4" t="s">
        <v>359</v>
      </c>
      <c r="C163" s="4" t="s">
        <v>376</v>
      </c>
      <c r="D163" s="5" t="s">
        <v>375</v>
      </c>
      <c r="E163" s="21" t="s">
        <v>34</v>
      </c>
      <c r="I163">
        <v>2</v>
      </c>
    </row>
    <row r="164" spans="1:25" x14ac:dyDescent="0.2">
      <c r="A164" s="4" t="s">
        <v>331</v>
      </c>
      <c r="B164" s="4" t="s">
        <v>359</v>
      </c>
      <c r="C164" s="4" t="s">
        <v>378</v>
      </c>
      <c r="D164" s="5" t="s">
        <v>377</v>
      </c>
      <c r="E164" s="21" t="s">
        <v>121</v>
      </c>
      <c r="R164">
        <v>1</v>
      </c>
    </row>
    <row r="165" spans="1:25" x14ac:dyDescent="0.2">
      <c r="A165" s="2" t="s">
        <v>331</v>
      </c>
      <c r="B165" s="2" t="s">
        <v>359</v>
      </c>
      <c r="C165" s="2" t="s">
        <v>380</v>
      </c>
      <c r="D165" s="3" t="s">
        <v>379</v>
      </c>
      <c r="E165" s="21" t="s">
        <v>12</v>
      </c>
      <c r="N165" t="s">
        <v>605</v>
      </c>
    </row>
    <row r="166" spans="1:25" x14ac:dyDescent="0.2">
      <c r="A166" s="4" t="s">
        <v>331</v>
      </c>
      <c r="B166" s="4" t="s">
        <v>381</v>
      </c>
      <c r="C166" s="4" t="s">
        <v>383</v>
      </c>
      <c r="D166" s="5" t="s">
        <v>382</v>
      </c>
      <c r="E166" s="21" t="s">
        <v>34</v>
      </c>
      <c r="I166">
        <v>2</v>
      </c>
      <c r="J166">
        <v>1</v>
      </c>
      <c r="K166">
        <v>1</v>
      </c>
      <c r="Y166">
        <v>4</v>
      </c>
    </row>
    <row r="167" spans="1:25" x14ac:dyDescent="0.2">
      <c r="A167" s="2" t="s">
        <v>331</v>
      </c>
      <c r="B167" s="2" t="s">
        <v>381</v>
      </c>
      <c r="C167" s="2" t="s">
        <v>385</v>
      </c>
      <c r="D167" s="3" t="s">
        <v>384</v>
      </c>
      <c r="E167" s="21" t="s">
        <v>39</v>
      </c>
      <c r="Q167">
        <v>1</v>
      </c>
      <c r="T167">
        <v>1</v>
      </c>
    </row>
    <row r="168" spans="1:25" x14ac:dyDescent="0.2">
      <c r="A168" s="11" t="s">
        <v>331</v>
      </c>
      <c r="B168" s="11" t="s">
        <v>386</v>
      </c>
      <c r="C168" s="11" t="s">
        <v>388</v>
      </c>
      <c r="D168" s="12" t="s">
        <v>387</v>
      </c>
      <c r="E168" s="19" t="s">
        <v>22</v>
      </c>
      <c r="F168">
        <v>1</v>
      </c>
    </row>
    <row r="169" spans="1:25" x14ac:dyDescent="0.2">
      <c r="A169" s="4" t="s">
        <v>331</v>
      </c>
      <c r="B169" s="4" t="s">
        <v>389</v>
      </c>
      <c r="C169" s="4" t="s">
        <v>391</v>
      </c>
      <c r="D169" s="5" t="s">
        <v>390</v>
      </c>
      <c r="E169" s="21" t="s">
        <v>39</v>
      </c>
      <c r="Q169">
        <v>1</v>
      </c>
    </row>
    <row r="170" spans="1:25" x14ac:dyDescent="0.2">
      <c r="A170" s="2" t="s">
        <v>331</v>
      </c>
      <c r="B170" s="2" t="s">
        <v>389</v>
      </c>
      <c r="C170" s="2" t="s">
        <v>393</v>
      </c>
      <c r="D170" s="3" t="s">
        <v>392</v>
      </c>
      <c r="E170" s="19" t="s">
        <v>12</v>
      </c>
      <c r="N170">
        <v>2</v>
      </c>
      <c r="O170">
        <v>4</v>
      </c>
      <c r="V170">
        <v>2</v>
      </c>
    </row>
    <row r="171" spans="1:25" x14ac:dyDescent="0.2">
      <c r="A171" s="2" t="s">
        <v>331</v>
      </c>
      <c r="B171" s="2" t="s">
        <v>394</v>
      </c>
      <c r="C171" s="15" t="s">
        <v>396</v>
      </c>
      <c r="D171" s="3" t="s">
        <v>395</v>
      </c>
      <c r="E171" s="19" t="s">
        <v>12</v>
      </c>
      <c r="N171">
        <v>2</v>
      </c>
      <c r="O171">
        <v>2</v>
      </c>
      <c r="V171">
        <v>3</v>
      </c>
    </row>
    <row r="172" spans="1:25" x14ac:dyDescent="0.2">
      <c r="A172" s="4" t="s">
        <v>331</v>
      </c>
      <c r="B172" s="4" t="s">
        <v>394</v>
      </c>
      <c r="C172" s="4" t="s">
        <v>398</v>
      </c>
      <c r="D172" s="5" t="s">
        <v>397</v>
      </c>
      <c r="E172" s="21" t="s">
        <v>34</v>
      </c>
      <c r="I172">
        <v>1</v>
      </c>
      <c r="K172">
        <v>1</v>
      </c>
    </row>
    <row r="173" spans="1:25" x14ac:dyDescent="0.2">
      <c r="A173" s="11" t="s">
        <v>331</v>
      </c>
      <c r="B173" s="11" t="s">
        <v>394</v>
      </c>
      <c r="C173" s="11" t="s">
        <v>400</v>
      </c>
      <c r="D173" s="12" t="s">
        <v>399</v>
      </c>
      <c r="E173" s="19" t="s">
        <v>39</v>
      </c>
      <c r="Q173">
        <v>2</v>
      </c>
      <c r="T173">
        <v>1</v>
      </c>
    </row>
    <row r="174" spans="1:25" x14ac:dyDescent="0.2">
      <c r="A174" s="2" t="s">
        <v>331</v>
      </c>
      <c r="B174" s="2" t="s">
        <v>394</v>
      </c>
      <c r="C174" s="2" t="s">
        <v>402</v>
      </c>
      <c r="D174" s="3" t="s">
        <v>401</v>
      </c>
      <c r="E174" s="19" t="s">
        <v>22</v>
      </c>
      <c r="F174">
        <v>2</v>
      </c>
    </row>
    <row r="175" spans="1:25" x14ac:dyDescent="0.2">
      <c r="A175" s="2" t="s">
        <v>331</v>
      </c>
      <c r="B175" s="2" t="s">
        <v>403</v>
      </c>
      <c r="C175" s="2" t="s">
        <v>405</v>
      </c>
      <c r="D175" s="3" t="s">
        <v>404</v>
      </c>
      <c r="E175" s="19" t="s">
        <v>39</v>
      </c>
      <c r="Q175">
        <v>4</v>
      </c>
      <c r="R175">
        <v>4</v>
      </c>
      <c r="S175">
        <v>2</v>
      </c>
      <c r="T175">
        <v>6</v>
      </c>
      <c r="U175">
        <v>4</v>
      </c>
    </row>
    <row r="176" spans="1:25" x14ac:dyDescent="0.2">
      <c r="A176" s="2" t="s">
        <v>331</v>
      </c>
      <c r="B176" s="2" t="s">
        <v>403</v>
      </c>
      <c r="C176" s="2" t="s">
        <v>407</v>
      </c>
      <c r="D176" s="3" t="s">
        <v>406</v>
      </c>
      <c r="E176" s="21" t="s">
        <v>34</v>
      </c>
      <c r="I176">
        <v>2</v>
      </c>
      <c r="J176">
        <v>4</v>
      </c>
      <c r="K176">
        <v>1</v>
      </c>
    </row>
    <row r="177" spans="1:25" x14ac:dyDescent="0.2">
      <c r="A177" s="2" t="s">
        <v>331</v>
      </c>
      <c r="B177" s="2" t="s">
        <v>408</v>
      </c>
      <c r="C177" s="2" t="s">
        <v>410</v>
      </c>
      <c r="D177" s="3" t="s">
        <v>409</v>
      </c>
      <c r="E177" s="19" t="s">
        <v>22</v>
      </c>
      <c r="F177">
        <v>1</v>
      </c>
    </row>
    <row r="178" spans="1:25" x14ac:dyDescent="0.2">
      <c r="A178" s="2" t="s">
        <v>331</v>
      </c>
      <c r="B178" s="2" t="s">
        <v>408</v>
      </c>
      <c r="C178" s="2" t="s">
        <v>412</v>
      </c>
      <c r="D178" s="3" t="s">
        <v>411</v>
      </c>
      <c r="E178" s="21" t="s">
        <v>116</v>
      </c>
      <c r="G178">
        <v>1</v>
      </c>
      <c r="N178">
        <v>4</v>
      </c>
      <c r="O178">
        <v>2</v>
      </c>
      <c r="V178">
        <v>1</v>
      </c>
    </row>
    <row r="179" spans="1:25" x14ac:dyDescent="0.2">
      <c r="A179" s="11" t="s">
        <v>331</v>
      </c>
      <c r="B179" s="11" t="s">
        <v>408</v>
      </c>
      <c r="C179" s="11" t="s">
        <v>414</v>
      </c>
      <c r="D179" s="12" t="s">
        <v>413</v>
      </c>
      <c r="E179" s="19" t="s">
        <v>39</v>
      </c>
      <c r="Q179">
        <v>1</v>
      </c>
    </row>
    <row r="180" spans="1:25" x14ac:dyDescent="0.2">
      <c r="A180" s="2" t="s">
        <v>331</v>
      </c>
      <c r="B180" s="2" t="s">
        <v>408</v>
      </c>
      <c r="C180" s="2" t="s">
        <v>416</v>
      </c>
      <c r="D180" s="3" t="s">
        <v>415</v>
      </c>
      <c r="E180" s="21" t="s">
        <v>50</v>
      </c>
      <c r="S180">
        <v>1</v>
      </c>
      <c r="T180">
        <v>1</v>
      </c>
    </row>
    <row r="181" spans="1:25" x14ac:dyDescent="0.2">
      <c r="A181" s="2" t="s">
        <v>331</v>
      </c>
      <c r="B181" s="2" t="s">
        <v>417</v>
      </c>
      <c r="C181" s="2" t="s">
        <v>419</v>
      </c>
      <c r="D181" s="3" t="s">
        <v>418</v>
      </c>
      <c r="E181" s="19" t="s">
        <v>7</v>
      </c>
      <c r="J181">
        <v>3</v>
      </c>
      <c r="N181">
        <v>6</v>
      </c>
      <c r="O181">
        <v>6</v>
      </c>
      <c r="P181">
        <v>4</v>
      </c>
      <c r="U181">
        <v>4</v>
      </c>
      <c r="V181">
        <v>2</v>
      </c>
      <c r="X181">
        <v>2</v>
      </c>
    </row>
    <row r="182" spans="1:25" x14ac:dyDescent="0.2">
      <c r="A182" s="4" t="s">
        <v>331</v>
      </c>
      <c r="B182" s="4" t="s">
        <v>417</v>
      </c>
      <c r="C182" s="4" t="s">
        <v>421</v>
      </c>
      <c r="D182" s="5" t="s">
        <v>420</v>
      </c>
      <c r="E182" s="21" t="s">
        <v>39</v>
      </c>
      <c r="Q182">
        <v>4</v>
      </c>
      <c r="R182">
        <v>4</v>
      </c>
      <c r="S182">
        <v>2</v>
      </c>
      <c r="T182">
        <v>1</v>
      </c>
    </row>
    <row r="183" spans="1:25" x14ac:dyDescent="0.2">
      <c r="A183" s="2" t="s">
        <v>331</v>
      </c>
      <c r="B183" s="2" t="s">
        <v>422</v>
      </c>
      <c r="C183" s="2" t="s">
        <v>424</v>
      </c>
      <c r="D183" s="3" t="s">
        <v>423</v>
      </c>
      <c r="E183" s="21" t="s">
        <v>39</v>
      </c>
      <c r="Q183">
        <v>1</v>
      </c>
      <c r="S183">
        <v>3</v>
      </c>
    </row>
    <row r="184" spans="1:25" x14ac:dyDescent="0.2">
      <c r="A184" s="2" t="s">
        <v>331</v>
      </c>
      <c r="B184" s="2" t="s">
        <v>422</v>
      </c>
      <c r="C184" s="2" t="s">
        <v>426</v>
      </c>
      <c r="D184" s="3" t="s">
        <v>425</v>
      </c>
      <c r="E184" s="21" t="s">
        <v>121</v>
      </c>
      <c r="R184">
        <v>10</v>
      </c>
      <c r="S184" t="s">
        <v>602</v>
      </c>
    </row>
    <row r="185" spans="1:25" x14ac:dyDescent="0.2">
      <c r="A185" s="4" t="s">
        <v>331</v>
      </c>
      <c r="B185" s="4" t="s">
        <v>427</v>
      </c>
      <c r="C185" s="4" t="s">
        <v>429</v>
      </c>
      <c r="D185" s="5" t="s">
        <v>428</v>
      </c>
      <c r="E185" s="23" t="s">
        <v>83</v>
      </c>
      <c r="H185">
        <v>1</v>
      </c>
      <c r="I185">
        <v>10</v>
      </c>
      <c r="J185">
        <v>20</v>
      </c>
      <c r="K185">
        <v>20</v>
      </c>
      <c r="L185">
        <v>10</v>
      </c>
      <c r="M185">
        <v>10</v>
      </c>
      <c r="N185">
        <v>10</v>
      </c>
      <c r="P185">
        <v>20</v>
      </c>
      <c r="Q185">
        <v>10</v>
      </c>
      <c r="R185">
        <v>2</v>
      </c>
      <c r="Y185">
        <v>20</v>
      </c>
    </row>
    <row r="186" spans="1:25" x14ac:dyDescent="0.2">
      <c r="A186" s="2" t="s">
        <v>331</v>
      </c>
      <c r="B186" s="2" t="s">
        <v>427</v>
      </c>
      <c r="C186" s="2" t="s">
        <v>431</v>
      </c>
      <c r="D186" s="3" t="s">
        <v>430</v>
      </c>
      <c r="E186" s="20" t="s">
        <v>186</v>
      </c>
      <c r="F186">
        <v>10</v>
      </c>
      <c r="G186">
        <v>2</v>
      </c>
      <c r="N186">
        <v>40</v>
      </c>
      <c r="O186">
        <v>100</v>
      </c>
      <c r="P186">
        <v>20</v>
      </c>
      <c r="Q186">
        <v>10</v>
      </c>
      <c r="R186">
        <v>10</v>
      </c>
      <c r="S186">
        <v>100</v>
      </c>
      <c r="T186">
        <v>10</v>
      </c>
      <c r="X186">
        <v>10</v>
      </c>
      <c r="Y186">
        <v>20</v>
      </c>
    </row>
    <row r="187" spans="1:25" x14ac:dyDescent="0.2">
      <c r="A187" s="2" t="s">
        <v>331</v>
      </c>
      <c r="B187" s="2" t="s">
        <v>432</v>
      </c>
      <c r="C187" s="2" t="s">
        <v>434</v>
      </c>
      <c r="D187" s="3" t="s">
        <v>433</v>
      </c>
      <c r="E187" s="21" t="s">
        <v>34</v>
      </c>
      <c r="I187">
        <v>3</v>
      </c>
      <c r="J187">
        <v>2</v>
      </c>
      <c r="K187">
        <v>2</v>
      </c>
      <c r="L187">
        <v>2</v>
      </c>
    </row>
    <row r="188" spans="1:25" x14ac:dyDescent="0.2">
      <c r="A188" s="2" t="s">
        <v>331</v>
      </c>
      <c r="B188" s="2" t="s">
        <v>435</v>
      </c>
      <c r="C188" s="2" t="s">
        <v>437</v>
      </c>
      <c r="D188" s="3" t="s">
        <v>436</v>
      </c>
      <c r="E188" s="19" t="s">
        <v>22</v>
      </c>
      <c r="F188">
        <v>1</v>
      </c>
    </row>
    <row r="189" spans="1:25" x14ac:dyDescent="0.2">
      <c r="A189" s="2" t="s">
        <v>331</v>
      </c>
      <c r="B189" s="2" t="s">
        <v>438</v>
      </c>
      <c r="C189" s="2" t="s">
        <v>440</v>
      </c>
      <c r="D189" s="3" t="s">
        <v>439</v>
      </c>
      <c r="E189" s="19" t="s">
        <v>22</v>
      </c>
      <c r="F189">
        <v>1</v>
      </c>
    </row>
    <row r="190" spans="1:25" x14ac:dyDescent="0.2">
      <c r="A190" s="2" t="s">
        <v>331</v>
      </c>
      <c r="B190" s="2" t="s">
        <v>441</v>
      </c>
      <c r="C190" s="2" t="s">
        <v>443</v>
      </c>
      <c r="D190" s="3" t="s">
        <v>442</v>
      </c>
      <c r="E190" s="19" t="s">
        <v>116</v>
      </c>
      <c r="G190">
        <v>2</v>
      </c>
      <c r="I190">
        <v>1</v>
      </c>
      <c r="L190">
        <v>1</v>
      </c>
      <c r="O190">
        <v>6</v>
      </c>
      <c r="P190">
        <v>10</v>
      </c>
      <c r="U190">
        <v>2</v>
      </c>
      <c r="V190">
        <v>4</v>
      </c>
      <c r="X190">
        <v>2</v>
      </c>
      <c r="Y190">
        <v>6</v>
      </c>
    </row>
    <row r="191" spans="1:25" x14ac:dyDescent="0.2">
      <c r="A191" s="2" t="s">
        <v>331</v>
      </c>
      <c r="B191" s="2" t="s">
        <v>441</v>
      </c>
      <c r="C191" s="2" t="s">
        <v>445</v>
      </c>
      <c r="D191" s="3" t="s">
        <v>444</v>
      </c>
      <c r="E191" s="19" t="s">
        <v>113</v>
      </c>
      <c r="F191">
        <v>2</v>
      </c>
    </row>
    <row r="192" spans="1:25" x14ac:dyDescent="0.2">
      <c r="A192" s="2" t="s">
        <v>331</v>
      </c>
      <c r="B192" s="2" t="s">
        <v>441</v>
      </c>
      <c r="C192" s="2" t="s">
        <v>447</v>
      </c>
      <c r="D192" s="3" t="s">
        <v>446</v>
      </c>
      <c r="E192" s="21" t="s">
        <v>22</v>
      </c>
      <c r="F192">
        <v>1</v>
      </c>
    </row>
    <row r="193" spans="1:25" x14ac:dyDescent="0.2">
      <c r="A193" s="4" t="s">
        <v>331</v>
      </c>
      <c r="B193" s="4" t="s">
        <v>441</v>
      </c>
      <c r="C193" s="4" t="s">
        <v>449</v>
      </c>
      <c r="D193" s="5" t="s">
        <v>448</v>
      </c>
      <c r="E193" s="21" t="s">
        <v>39</v>
      </c>
      <c r="Q193">
        <v>8</v>
      </c>
      <c r="R193">
        <v>2</v>
      </c>
      <c r="S193">
        <v>2</v>
      </c>
      <c r="T193">
        <v>4</v>
      </c>
    </row>
    <row r="194" spans="1:25" x14ac:dyDescent="0.2">
      <c r="A194" s="2" t="s">
        <v>331</v>
      </c>
      <c r="B194" s="2" t="s">
        <v>450</v>
      </c>
      <c r="C194" s="2" t="s">
        <v>452</v>
      </c>
      <c r="D194" s="3" t="s">
        <v>451</v>
      </c>
      <c r="E194" s="19" t="s">
        <v>7</v>
      </c>
      <c r="J194">
        <v>2</v>
      </c>
      <c r="K194">
        <v>2</v>
      </c>
    </row>
    <row r="195" spans="1:25" x14ac:dyDescent="0.2">
      <c r="A195" s="2" t="s">
        <v>331</v>
      </c>
      <c r="B195" s="2" t="s">
        <v>453</v>
      </c>
      <c r="C195" s="2" t="s">
        <v>455</v>
      </c>
      <c r="D195" s="3" t="s">
        <v>454</v>
      </c>
      <c r="E195" s="19" t="s">
        <v>22</v>
      </c>
      <c r="F195">
        <v>1</v>
      </c>
    </row>
    <row r="196" spans="1:25" x14ac:dyDescent="0.2">
      <c r="A196" s="11" t="s">
        <v>331</v>
      </c>
      <c r="B196" s="11" t="s">
        <v>453</v>
      </c>
      <c r="C196" s="11" t="s">
        <v>457</v>
      </c>
      <c r="D196" s="12" t="s">
        <v>456</v>
      </c>
      <c r="E196" s="21" t="s">
        <v>7</v>
      </c>
      <c r="J196">
        <v>3</v>
      </c>
    </row>
    <row r="197" spans="1:25" x14ac:dyDescent="0.2">
      <c r="A197" s="4" t="s">
        <v>331</v>
      </c>
      <c r="B197" s="4" t="s">
        <v>458</v>
      </c>
      <c r="C197" s="4" t="s">
        <v>460</v>
      </c>
      <c r="D197" s="5" t="s">
        <v>459</v>
      </c>
      <c r="E197" s="20" t="s">
        <v>48</v>
      </c>
      <c r="L197">
        <v>2</v>
      </c>
    </row>
    <row r="198" spans="1:25" x14ac:dyDescent="0.2">
      <c r="A198" s="2" t="s">
        <v>331</v>
      </c>
      <c r="B198" s="2" t="s">
        <v>461</v>
      </c>
      <c r="C198" s="2" t="s">
        <v>463</v>
      </c>
      <c r="D198" s="3" t="s">
        <v>462</v>
      </c>
      <c r="E198" s="19" t="s">
        <v>22</v>
      </c>
      <c r="F198">
        <v>1</v>
      </c>
    </row>
    <row r="199" spans="1:25" x14ac:dyDescent="0.2">
      <c r="A199" s="2" t="s">
        <v>331</v>
      </c>
      <c r="B199" s="2" t="s">
        <v>461</v>
      </c>
      <c r="C199" s="2" t="s">
        <v>465</v>
      </c>
      <c r="D199" s="3" t="s">
        <v>464</v>
      </c>
      <c r="E199" s="21" t="s">
        <v>34</v>
      </c>
      <c r="I199">
        <v>4</v>
      </c>
      <c r="J199">
        <v>1</v>
      </c>
      <c r="K199">
        <v>4</v>
      </c>
    </row>
    <row r="200" spans="1:25" x14ac:dyDescent="0.2">
      <c r="A200" s="11" t="s">
        <v>331</v>
      </c>
      <c r="B200" s="11" t="s">
        <v>461</v>
      </c>
      <c r="C200" s="11" t="s">
        <v>467</v>
      </c>
      <c r="D200" s="12" t="s">
        <v>466</v>
      </c>
      <c r="E200" s="21" t="s">
        <v>34</v>
      </c>
      <c r="I200">
        <v>1</v>
      </c>
    </row>
    <row r="201" spans="1:25" x14ac:dyDescent="0.2">
      <c r="A201" s="2" t="s">
        <v>331</v>
      </c>
      <c r="B201" s="2" t="s">
        <v>468</v>
      </c>
      <c r="C201" s="2" t="s">
        <v>470</v>
      </c>
      <c r="D201" s="3" t="s">
        <v>469</v>
      </c>
      <c r="E201" s="21" t="s">
        <v>22</v>
      </c>
      <c r="F201">
        <v>1</v>
      </c>
    </row>
    <row r="202" spans="1:25" x14ac:dyDescent="0.2">
      <c r="A202" s="2" t="s">
        <v>331</v>
      </c>
      <c r="B202" s="2" t="s">
        <v>468</v>
      </c>
      <c r="C202" s="2" t="s">
        <v>472</v>
      </c>
      <c r="D202" s="3" t="s">
        <v>471</v>
      </c>
      <c r="E202" s="19" t="s">
        <v>7</v>
      </c>
      <c r="J202">
        <v>1</v>
      </c>
    </row>
    <row r="203" spans="1:25" x14ac:dyDescent="0.2">
      <c r="A203" s="2" t="s">
        <v>331</v>
      </c>
      <c r="B203" s="2" t="s">
        <v>473</v>
      </c>
      <c r="C203" s="2" t="s">
        <v>475</v>
      </c>
      <c r="D203" s="3" t="s">
        <v>474</v>
      </c>
      <c r="E203" s="21" t="s">
        <v>22</v>
      </c>
      <c r="F203">
        <v>1</v>
      </c>
    </row>
    <row r="204" spans="1:25" x14ac:dyDescent="0.2">
      <c r="A204" s="2" t="s">
        <v>331</v>
      </c>
      <c r="B204" s="2" t="s">
        <v>473</v>
      </c>
      <c r="C204" s="2" t="s">
        <v>477</v>
      </c>
      <c r="D204" s="3" t="s">
        <v>476</v>
      </c>
      <c r="E204" s="21" t="s">
        <v>34</v>
      </c>
      <c r="I204">
        <v>10</v>
      </c>
      <c r="J204">
        <v>4</v>
      </c>
      <c r="K204">
        <v>4</v>
      </c>
      <c r="Y204">
        <v>10</v>
      </c>
    </row>
    <row r="205" spans="1:25" x14ac:dyDescent="0.2">
      <c r="A205" s="2" t="s">
        <v>331</v>
      </c>
      <c r="B205" s="2" t="s">
        <v>473</v>
      </c>
      <c r="C205" s="2" t="s">
        <v>479</v>
      </c>
      <c r="D205" s="3" t="s">
        <v>478</v>
      </c>
      <c r="E205" s="19" t="s">
        <v>116</v>
      </c>
      <c r="G205">
        <v>1</v>
      </c>
      <c r="J205">
        <v>2</v>
      </c>
      <c r="K205">
        <v>2</v>
      </c>
      <c r="L205">
        <v>2</v>
      </c>
    </row>
    <row r="206" spans="1:25" x14ac:dyDescent="0.2">
      <c r="A206" s="2" t="s">
        <v>331</v>
      </c>
      <c r="B206" s="2" t="s">
        <v>473</v>
      </c>
      <c r="C206" s="2" t="s">
        <v>479</v>
      </c>
      <c r="D206" s="3" t="s">
        <v>480</v>
      </c>
      <c r="E206" s="21" t="s">
        <v>22</v>
      </c>
      <c r="F206">
        <v>10</v>
      </c>
    </row>
    <row r="207" spans="1:25" x14ac:dyDescent="0.2">
      <c r="A207" s="4" t="s">
        <v>331</v>
      </c>
      <c r="B207" s="4" t="s">
        <v>473</v>
      </c>
      <c r="C207" s="4" t="s">
        <v>482</v>
      </c>
      <c r="D207" s="5" t="s">
        <v>481</v>
      </c>
      <c r="E207" s="21" t="s">
        <v>116</v>
      </c>
      <c r="G207">
        <v>4</v>
      </c>
    </row>
    <row r="208" spans="1:25" x14ac:dyDescent="0.2">
      <c r="A208" s="2" t="s">
        <v>331</v>
      </c>
      <c r="B208" s="2" t="s">
        <v>473</v>
      </c>
      <c r="C208" s="2" t="s">
        <v>484</v>
      </c>
      <c r="D208" s="3" t="s">
        <v>483</v>
      </c>
      <c r="E208" s="21" t="s">
        <v>34</v>
      </c>
      <c r="I208">
        <v>2</v>
      </c>
      <c r="K208">
        <v>6</v>
      </c>
    </row>
    <row r="209" spans="1:25" x14ac:dyDescent="0.2">
      <c r="A209" s="11" t="s">
        <v>331</v>
      </c>
      <c r="B209" s="11" t="s">
        <v>473</v>
      </c>
      <c r="C209" s="11" t="s">
        <v>486</v>
      </c>
      <c r="D209" s="12" t="s">
        <v>485</v>
      </c>
      <c r="E209" s="21" t="s">
        <v>50</v>
      </c>
      <c r="S209">
        <v>2</v>
      </c>
    </row>
    <row r="210" spans="1:25" x14ac:dyDescent="0.2">
      <c r="A210" s="2" t="s">
        <v>331</v>
      </c>
      <c r="B210" s="2" t="s">
        <v>487</v>
      </c>
      <c r="C210" s="2" t="s">
        <v>489</v>
      </c>
      <c r="D210" s="3" t="s">
        <v>488</v>
      </c>
      <c r="E210" s="21" t="s">
        <v>22</v>
      </c>
      <c r="F210">
        <v>1</v>
      </c>
    </row>
    <row r="211" spans="1:25" x14ac:dyDescent="0.2">
      <c r="A211" s="2" t="s">
        <v>331</v>
      </c>
      <c r="B211" s="2" t="s">
        <v>487</v>
      </c>
      <c r="C211" s="2" t="s">
        <v>491</v>
      </c>
      <c r="D211" s="3" t="s">
        <v>490</v>
      </c>
      <c r="E211" s="19" t="s">
        <v>22</v>
      </c>
      <c r="F211">
        <v>1</v>
      </c>
    </row>
    <row r="212" spans="1:25" x14ac:dyDescent="0.2">
      <c r="A212" s="2" t="s">
        <v>331</v>
      </c>
      <c r="B212" s="2" t="s">
        <v>492</v>
      </c>
      <c r="C212" s="2" t="s">
        <v>494</v>
      </c>
      <c r="D212" s="3" t="s">
        <v>493</v>
      </c>
      <c r="E212" s="21" t="s">
        <v>116</v>
      </c>
      <c r="G212">
        <v>2</v>
      </c>
      <c r="K212">
        <v>2</v>
      </c>
      <c r="N212">
        <v>2</v>
      </c>
    </row>
    <row r="213" spans="1:25" x14ac:dyDescent="0.2">
      <c r="A213" s="4" t="s">
        <v>331</v>
      </c>
      <c r="B213" s="4" t="s">
        <v>495</v>
      </c>
      <c r="C213" s="4" t="s">
        <v>497</v>
      </c>
      <c r="D213" s="5" t="s">
        <v>496</v>
      </c>
      <c r="E213" s="21" t="s">
        <v>34</v>
      </c>
      <c r="I213">
        <v>1</v>
      </c>
      <c r="K213">
        <v>1</v>
      </c>
      <c r="R213">
        <v>1</v>
      </c>
      <c r="S213">
        <v>1</v>
      </c>
      <c r="T213">
        <v>1</v>
      </c>
      <c r="V213">
        <v>2</v>
      </c>
    </row>
    <row r="214" spans="1:25" x14ac:dyDescent="0.2">
      <c r="A214" s="4" t="s">
        <v>331</v>
      </c>
      <c r="B214" s="4" t="s">
        <v>495</v>
      </c>
      <c r="C214" s="4" t="s">
        <v>499</v>
      </c>
      <c r="D214" s="5" t="s">
        <v>498</v>
      </c>
      <c r="E214" s="21" t="s">
        <v>34</v>
      </c>
      <c r="I214">
        <v>2</v>
      </c>
    </row>
    <row r="215" spans="1:25" x14ac:dyDescent="0.2">
      <c r="A215" s="2" t="s">
        <v>331</v>
      </c>
      <c r="B215" s="2" t="s">
        <v>495</v>
      </c>
      <c r="C215" s="2" t="s">
        <v>501</v>
      </c>
      <c r="D215" s="3" t="s">
        <v>500</v>
      </c>
      <c r="E215" s="21" t="s">
        <v>48</v>
      </c>
      <c r="K215">
        <v>2</v>
      </c>
      <c r="Y215">
        <v>1</v>
      </c>
    </row>
    <row r="216" spans="1:25" x14ac:dyDescent="0.2">
      <c r="A216" s="2" t="s">
        <v>331</v>
      </c>
      <c r="B216" s="2" t="s">
        <v>495</v>
      </c>
      <c r="C216" s="2" t="s">
        <v>503</v>
      </c>
      <c r="D216" s="3" t="s">
        <v>502</v>
      </c>
      <c r="E216" s="21" t="s">
        <v>34</v>
      </c>
      <c r="I216">
        <v>3</v>
      </c>
      <c r="J216">
        <v>1</v>
      </c>
      <c r="K216">
        <v>1</v>
      </c>
    </row>
    <row r="217" spans="1:25" x14ac:dyDescent="0.2">
      <c r="A217" s="11" t="s">
        <v>331</v>
      </c>
      <c r="B217" s="11" t="s">
        <v>495</v>
      </c>
      <c r="C217" s="11" t="s">
        <v>505</v>
      </c>
      <c r="D217" s="12" t="s">
        <v>504</v>
      </c>
      <c r="E217" s="21" t="s">
        <v>22</v>
      </c>
      <c r="F217">
        <v>2</v>
      </c>
    </row>
    <row r="218" spans="1:25" x14ac:dyDescent="0.2">
      <c r="A218" s="2" t="s">
        <v>331</v>
      </c>
      <c r="B218" s="2" t="s">
        <v>495</v>
      </c>
      <c r="C218" s="2" t="s">
        <v>507</v>
      </c>
      <c r="D218" s="3" t="s">
        <v>506</v>
      </c>
      <c r="E218" s="19" t="s">
        <v>7</v>
      </c>
      <c r="J218">
        <v>1</v>
      </c>
    </row>
    <row r="219" spans="1:25" x14ac:dyDescent="0.2">
      <c r="A219" s="2" t="s">
        <v>331</v>
      </c>
      <c r="B219" s="2" t="s">
        <v>495</v>
      </c>
      <c r="C219" s="2" t="s">
        <v>509</v>
      </c>
      <c r="D219" s="3" t="s">
        <v>508</v>
      </c>
      <c r="E219" s="19" t="s">
        <v>34</v>
      </c>
      <c r="I219">
        <v>1</v>
      </c>
      <c r="K219">
        <v>1</v>
      </c>
    </row>
    <row r="220" spans="1:25" x14ac:dyDescent="0.2">
      <c r="A220" s="4" t="s">
        <v>331</v>
      </c>
      <c r="B220" s="4" t="s">
        <v>510</v>
      </c>
      <c r="C220" s="4" t="s">
        <v>512</v>
      </c>
      <c r="D220" s="5" t="s">
        <v>511</v>
      </c>
      <c r="E220" s="21" t="s">
        <v>34</v>
      </c>
      <c r="I220">
        <v>1</v>
      </c>
    </row>
    <row r="221" spans="1:25" x14ac:dyDescent="0.2">
      <c r="A221" s="2" t="s">
        <v>331</v>
      </c>
      <c r="B221" s="2" t="s">
        <v>510</v>
      </c>
      <c r="C221" s="2" t="s">
        <v>514</v>
      </c>
      <c r="D221" s="3" t="s">
        <v>513</v>
      </c>
      <c r="E221" s="21" t="s">
        <v>48</v>
      </c>
      <c r="K221">
        <v>1</v>
      </c>
    </row>
    <row r="222" spans="1:25" x14ac:dyDescent="0.2">
      <c r="A222" s="4" t="s">
        <v>331</v>
      </c>
      <c r="B222" s="4" t="s">
        <v>510</v>
      </c>
      <c r="C222" s="4" t="s">
        <v>516</v>
      </c>
      <c r="D222" s="5" t="s">
        <v>515</v>
      </c>
      <c r="E222" s="21" t="s">
        <v>15</v>
      </c>
      <c r="W222">
        <v>1</v>
      </c>
    </row>
    <row r="223" spans="1:25" x14ac:dyDescent="0.2">
      <c r="A223" s="4" t="s">
        <v>331</v>
      </c>
      <c r="B223" s="4" t="s">
        <v>517</v>
      </c>
      <c r="C223" s="4" t="s">
        <v>519</v>
      </c>
      <c r="D223" s="5" t="s">
        <v>518</v>
      </c>
      <c r="E223" s="21" t="s">
        <v>34</v>
      </c>
      <c r="I223">
        <v>2</v>
      </c>
      <c r="J223">
        <v>1</v>
      </c>
      <c r="K223">
        <v>10</v>
      </c>
    </row>
    <row r="224" spans="1:25" x14ac:dyDescent="0.2">
      <c r="A224" s="4" t="s">
        <v>331</v>
      </c>
      <c r="B224" s="4" t="s">
        <v>517</v>
      </c>
      <c r="C224" s="4" t="s">
        <v>521</v>
      </c>
      <c r="D224" s="5" t="s">
        <v>520</v>
      </c>
      <c r="E224" s="21" t="s">
        <v>76</v>
      </c>
      <c r="O224">
        <v>6</v>
      </c>
      <c r="V224">
        <v>200</v>
      </c>
    </row>
    <row r="225" spans="1:25" x14ac:dyDescent="0.2">
      <c r="A225" s="2" t="s">
        <v>331</v>
      </c>
      <c r="B225" s="2" t="s">
        <v>517</v>
      </c>
      <c r="C225" s="2" t="s">
        <v>627</v>
      </c>
      <c r="D225" s="3" t="s">
        <v>522</v>
      </c>
      <c r="E225" s="20" t="s">
        <v>50</v>
      </c>
      <c r="S225">
        <v>50</v>
      </c>
      <c r="T225">
        <v>20</v>
      </c>
    </row>
    <row r="226" spans="1:25" x14ac:dyDescent="0.2">
      <c r="A226" s="2" t="s">
        <v>331</v>
      </c>
      <c r="B226" s="2" t="s">
        <v>517</v>
      </c>
      <c r="C226" s="2" t="s">
        <v>628</v>
      </c>
      <c r="D226" s="3" t="s">
        <v>523</v>
      </c>
      <c r="E226" s="19" t="s">
        <v>152</v>
      </c>
      <c r="U226">
        <v>1</v>
      </c>
    </row>
    <row r="227" spans="1:25" x14ac:dyDescent="0.2">
      <c r="A227" s="2" t="s">
        <v>331</v>
      </c>
      <c r="B227" s="2" t="s">
        <v>517</v>
      </c>
      <c r="C227" s="2" t="s">
        <v>525</v>
      </c>
      <c r="D227" s="3" t="s">
        <v>524</v>
      </c>
      <c r="E227" s="21" t="s">
        <v>89</v>
      </c>
      <c r="T227">
        <v>2</v>
      </c>
    </row>
    <row r="228" spans="1:25" x14ac:dyDescent="0.2">
      <c r="A228" s="2" t="s">
        <v>331</v>
      </c>
      <c r="B228" s="2" t="s">
        <v>517</v>
      </c>
      <c r="C228" s="2" t="s">
        <v>636</v>
      </c>
      <c r="D228" s="3" t="s">
        <v>637</v>
      </c>
      <c r="E228" s="21" t="s">
        <v>22</v>
      </c>
      <c r="F228">
        <v>2</v>
      </c>
    </row>
    <row r="229" spans="1:25" x14ac:dyDescent="0.2">
      <c r="A229" s="4" t="s">
        <v>331</v>
      </c>
      <c r="B229" s="4" t="s">
        <v>517</v>
      </c>
      <c r="C229" s="4" t="s">
        <v>527</v>
      </c>
      <c r="D229" s="5" t="s">
        <v>526</v>
      </c>
      <c r="E229" s="21" t="s">
        <v>61</v>
      </c>
      <c r="V229">
        <v>2</v>
      </c>
    </row>
    <row r="230" spans="1:25" x14ac:dyDescent="0.2">
      <c r="A230" s="11" t="s">
        <v>331</v>
      </c>
      <c r="B230" s="11" t="s">
        <v>517</v>
      </c>
      <c r="C230" s="14" t="s">
        <v>529</v>
      </c>
      <c r="D230" s="12" t="s">
        <v>528</v>
      </c>
      <c r="E230" s="21" t="s">
        <v>83</v>
      </c>
      <c r="H230">
        <v>2</v>
      </c>
      <c r="V230">
        <v>2</v>
      </c>
      <c r="X230">
        <v>2</v>
      </c>
    </row>
    <row r="231" spans="1:25" x14ac:dyDescent="0.2">
      <c r="A231" s="4" t="s">
        <v>331</v>
      </c>
      <c r="B231" s="4" t="s">
        <v>517</v>
      </c>
      <c r="C231" s="4" t="s">
        <v>531</v>
      </c>
      <c r="D231" s="5" t="s">
        <v>530</v>
      </c>
      <c r="E231" s="21" t="s">
        <v>22</v>
      </c>
      <c r="F231">
        <v>4</v>
      </c>
    </row>
    <row r="232" spans="1:25" x14ac:dyDescent="0.2">
      <c r="A232" s="11" t="s">
        <v>331</v>
      </c>
      <c r="B232" s="11" t="s">
        <v>517</v>
      </c>
      <c r="C232" s="14" t="s">
        <v>533</v>
      </c>
      <c r="D232" s="16" t="s">
        <v>532</v>
      </c>
      <c r="E232" s="21" t="s">
        <v>22</v>
      </c>
      <c r="F232">
        <v>2</v>
      </c>
    </row>
    <row r="233" spans="1:25" x14ac:dyDescent="0.2">
      <c r="A233" s="4" t="s">
        <v>331</v>
      </c>
      <c r="B233" s="4" t="s">
        <v>517</v>
      </c>
      <c r="C233" s="4" t="s">
        <v>535</v>
      </c>
      <c r="D233" s="5" t="s">
        <v>534</v>
      </c>
      <c r="E233" s="20" t="s">
        <v>22</v>
      </c>
      <c r="F233">
        <v>1</v>
      </c>
      <c r="P233">
        <v>6</v>
      </c>
    </row>
    <row r="234" spans="1:25" x14ac:dyDescent="0.2">
      <c r="A234" s="2" t="s">
        <v>331</v>
      </c>
      <c r="B234" s="2" t="s">
        <v>536</v>
      </c>
      <c r="C234" s="2" t="s">
        <v>538</v>
      </c>
      <c r="D234" s="3" t="s">
        <v>537</v>
      </c>
      <c r="E234" s="19" t="s">
        <v>116</v>
      </c>
      <c r="G234">
        <v>1</v>
      </c>
      <c r="K234">
        <v>1</v>
      </c>
      <c r="O234">
        <v>1</v>
      </c>
      <c r="Y234">
        <v>4</v>
      </c>
    </row>
    <row r="235" spans="1:25" x14ac:dyDescent="0.2">
      <c r="A235" s="2" t="s">
        <v>331</v>
      </c>
      <c r="B235" s="2" t="s">
        <v>536</v>
      </c>
      <c r="C235" s="2" t="s">
        <v>540</v>
      </c>
      <c r="D235" s="3" t="s">
        <v>539</v>
      </c>
      <c r="E235" s="19" t="s">
        <v>22</v>
      </c>
      <c r="F235">
        <v>2</v>
      </c>
    </row>
    <row r="236" spans="1:25" x14ac:dyDescent="0.2">
      <c r="A236" s="4" t="s">
        <v>331</v>
      </c>
      <c r="B236" s="4" t="s">
        <v>536</v>
      </c>
      <c r="C236" s="4" t="s">
        <v>542</v>
      </c>
      <c r="D236" s="5" t="s">
        <v>541</v>
      </c>
      <c r="E236" s="21" t="s">
        <v>4</v>
      </c>
      <c r="Y236">
        <v>3</v>
      </c>
    </row>
    <row r="237" spans="1:25" x14ac:dyDescent="0.2">
      <c r="A237" s="4" t="s">
        <v>331</v>
      </c>
      <c r="B237" s="4" t="s">
        <v>536</v>
      </c>
      <c r="C237" s="4" t="s">
        <v>544</v>
      </c>
      <c r="D237" s="5" t="s">
        <v>543</v>
      </c>
      <c r="E237" s="21" t="s">
        <v>39</v>
      </c>
      <c r="Q237" t="s">
        <v>622</v>
      </c>
      <c r="S237" t="s">
        <v>605</v>
      </c>
    </row>
    <row r="238" spans="1:25" x14ac:dyDescent="0.2">
      <c r="A238" s="2" t="s">
        <v>331</v>
      </c>
      <c r="B238" s="2" t="s">
        <v>536</v>
      </c>
      <c r="C238" s="2" t="s">
        <v>546</v>
      </c>
      <c r="D238" s="3" t="s">
        <v>545</v>
      </c>
      <c r="E238" s="21" t="s">
        <v>48</v>
      </c>
      <c r="K238">
        <v>2</v>
      </c>
      <c r="N238">
        <v>2</v>
      </c>
      <c r="O238">
        <v>2</v>
      </c>
      <c r="V238">
        <v>2</v>
      </c>
      <c r="Y238">
        <v>1</v>
      </c>
    </row>
    <row r="239" spans="1:25" x14ac:dyDescent="0.2">
      <c r="A239" s="2" t="s">
        <v>331</v>
      </c>
      <c r="B239" s="2" t="s">
        <v>536</v>
      </c>
      <c r="C239" s="2" t="s">
        <v>548</v>
      </c>
      <c r="D239" s="3" t="s">
        <v>547</v>
      </c>
      <c r="E239" s="21" t="s">
        <v>22</v>
      </c>
      <c r="F239">
        <v>2</v>
      </c>
    </row>
    <row r="240" spans="1:25" x14ac:dyDescent="0.2">
      <c r="A240" s="2" t="s">
        <v>331</v>
      </c>
      <c r="B240" s="2" t="s">
        <v>549</v>
      </c>
      <c r="C240" s="2" t="s">
        <v>551</v>
      </c>
      <c r="D240" s="3" t="s">
        <v>550</v>
      </c>
      <c r="E240" s="19" t="s">
        <v>116</v>
      </c>
      <c r="G240">
        <v>1</v>
      </c>
      <c r="N240">
        <v>6</v>
      </c>
      <c r="V240">
        <v>2</v>
      </c>
    </row>
    <row r="241" spans="1:25" x14ac:dyDescent="0.2">
      <c r="A241" s="2" t="s">
        <v>331</v>
      </c>
      <c r="B241" s="2" t="s">
        <v>549</v>
      </c>
      <c r="C241" s="2" t="s">
        <v>553</v>
      </c>
      <c r="D241" s="3" t="s">
        <v>552</v>
      </c>
      <c r="E241" s="19" t="s">
        <v>116</v>
      </c>
      <c r="G241">
        <v>40</v>
      </c>
      <c r="K241">
        <v>2</v>
      </c>
      <c r="Q241">
        <v>2</v>
      </c>
      <c r="R241">
        <v>1</v>
      </c>
      <c r="S241">
        <v>2</v>
      </c>
      <c r="T241">
        <v>6</v>
      </c>
      <c r="U241">
        <v>2</v>
      </c>
      <c r="X241">
        <v>1</v>
      </c>
    </row>
    <row r="242" spans="1:25" x14ac:dyDescent="0.2">
      <c r="A242" s="2" t="s">
        <v>331</v>
      </c>
      <c r="B242" s="2" t="s">
        <v>549</v>
      </c>
      <c r="C242" s="2" t="s">
        <v>638</v>
      </c>
      <c r="D242" s="3" t="s">
        <v>639</v>
      </c>
      <c r="E242" s="20" t="s">
        <v>22</v>
      </c>
      <c r="F242">
        <v>2</v>
      </c>
    </row>
    <row r="243" spans="1:25" x14ac:dyDescent="0.2">
      <c r="A243" s="2" t="s">
        <v>331</v>
      </c>
      <c r="B243" s="2" t="s">
        <v>549</v>
      </c>
      <c r="C243" s="2" t="s">
        <v>640</v>
      </c>
      <c r="D243" s="3" t="s">
        <v>641</v>
      </c>
      <c r="E243" s="24" t="s">
        <v>94</v>
      </c>
      <c r="P243">
        <v>2</v>
      </c>
      <c r="V243">
        <v>2</v>
      </c>
      <c r="W243">
        <v>1</v>
      </c>
      <c r="X243">
        <v>1</v>
      </c>
      <c r="Y243">
        <v>2</v>
      </c>
    </row>
    <row r="244" spans="1:25" x14ac:dyDescent="0.2">
      <c r="A244" s="2" t="s">
        <v>331</v>
      </c>
      <c r="B244" s="2" t="s">
        <v>549</v>
      </c>
      <c r="C244" s="2" t="s">
        <v>640</v>
      </c>
      <c r="D244" s="3" t="s">
        <v>642</v>
      </c>
      <c r="E244" s="25" t="s">
        <v>39</v>
      </c>
      <c r="Q244">
        <v>2</v>
      </c>
      <c r="R244">
        <v>1</v>
      </c>
      <c r="S244">
        <v>4</v>
      </c>
      <c r="T244">
        <v>6</v>
      </c>
    </row>
    <row r="245" spans="1:25" x14ac:dyDescent="0.2">
      <c r="A245" s="2" t="s">
        <v>331</v>
      </c>
      <c r="B245" s="2" t="s">
        <v>549</v>
      </c>
      <c r="C245" s="2" t="s">
        <v>555</v>
      </c>
      <c r="D245" s="3" t="s">
        <v>554</v>
      </c>
      <c r="E245" s="19" t="s">
        <v>76</v>
      </c>
      <c r="O245">
        <v>4</v>
      </c>
    </row>
    <row r="246" spans="1:25" x14ac:dyDescent="0.2">
      <c r="A246" s="2" t="s">
        <v>331</v>
      </c>
      <c r="B246" s="2" t="s">
        <v>556</v>
      </c>
      <c r="C246" s="2" t="s">
        <v>558</v>
      </c>
      <c r="D246" s="3" t="s">
        <v>557</v>
      </c>
      <c r="E246" s="20" t="s">
        <v>34</v>
      </c>
      <c r="I246">
        <v>1</v>
      </c>
      <c r="N246">
        <v>2</v>
      </c>
    </row>
    <row r="247" spans="1:25" x14ac:dyDescent="0.2">
      <c r="A247" s="11" t="s">
        <v>331</v>
      </c>
      <c r="B247" s="11" t="s">
        <v>556</v>
      </c>
      <c r="C247" s="11" t="s">
        <v>560</v>
      </c>
      <c r="D247" s="12" t="s">
        <v>559</v>
      </c>
      <c r="E247" s="20" t="s">
        <v>34</v>
      </c>
      <c r="I247">
        <v>2</v>
      </c>
      <c r="N247">
        <v>2</v>
      </c>
      <c r="Y247">
        <v>10</v>
      </c>
    </row>
    <row r="248" spans="1:25" x14ac:dyDescent="0.2">
      <c r="A248" s="11" t="s">
        <v>331</v>
      </c>
      <c r="B248" s="11" t="s">
        <v>561</v>
      </c>
      <c r="C248" s="14" t="s">
        <v>563</v>
      </c>
      <c r="D248" s="12" t="s">
        <v>562</v>
      </c>
      <c r="E248" s="21" t="s">
        <v>7</v>
      </c>
      <c r="J248">
        <v>4</v>
      </c>
    </row>
    <row r="249" spans="1:25" x14ac:dyDescent="0.2">
      <c r="A249" s="2" t="s">
        <v>331</v>
      </c>
      <c r="B249" s="2" t="s">
        <v>564</v>
      </c>
      <c r="C249" s="2" t="s">
        <v>566</v>
      </c>
      <c r="D249" s="3" t="s">
        <v>565</v>
      </c>
      <c r="E249" s="20" t="s">
        <v>113</v>
      </c>
      <c r="F249">
        <v>10</v>
      </c>
      <c r="G249">
        <v>40</v>
      </c>
      <c r="H249">
        <v>10</v>
      </c>
      <c r="I249">
        <v>100</v>
      </c>
      <c r="J249">
        <v>50</v>
      </c>
      <c r="K249">
        <v>50</v>
      </c>
      <c r="L249">
        <v>200</v>
      </c>
      <c r="N249">
        <v>40</v>
      </c>
      <c r="O249">
        <v>40</v>
      </c>
      <c r="P249">
        <v>40</v>
      </c>
      <c r="Q249">
        <v>10</v>
      </c>
      <c r="R249">
        <v>10</v>
      </c>
      <c r="S249">
        <v>50</v>
      </c>
      <c r="T249">
        <v>50</v>
      </c>
      <c r="U249">
        <v>10</v>
      </c>
      <c r="V249">
        <v>4</v>
      </c>
      <c r="X249">
        <v>10</v>
      </c>
      <c r="Y249">
        <v>100</v>
      </c>
    </row>
    <row r="250" spans="1:25" x14ac:dyDescent="0.2">
      <c r="A250" s="4" t="s">
        <v>331</v>
      </c>
      <c r="B250" s="4" t="s">
        <v>567</v>
      </c>
      <c r="C250" s="4" t="s">
        <v>569</v>
      </c>
      <c r="D250" s="5" t="s">
        <v>568</v>
      </c>
      <c r="E250" s="21" t="s">
        <v>105</v>
      </c>
      <c r="L250">
        <v>10</v>
      </c>
    </row>
    <row r="251" spans="1:25" x14ac:dyDescent="0.2">
      <c r="A251" s="4" t="s">
        <v>331</v>
      </c>
      <c r="B251" s="4" t="s">
        <v>567</v>
      </c>
      <c r="C251" s="4" t="s">
        <v>571</v>
      </c>
      <c r="D251" s="5" t="s">
        <v>570</v>
      </c>
      <c r="E251" s="23" t="s">
        <v>105</v>
      </c>
      <c r="L251">
        <v>10</v>
      </c>
    </row>
    <row r="252" spans="1:25" x14ac:dyDescent="0.2">
      <c r="A252" s="4" t="s">
        <v>331</v>
      </c>
      <c r="B252" s="4" t="s">
        <v>572</v>
      </c>
      <c r="C252" s="4" t="s">
        <v>574</v>
      </c>
      <c r="D252" s="5" t="s">
        <v>573</v>
      </c>
      <c r="E252" s="21" t="s">
        <v>22</v>
      </c>
      <c r="F252">
        <v>2</v>
      </c>
    </row>
    <row r="253" spans="1:25" x14ac:dyDescent="0.2">
      <c r="A253" s="4" t="s">
        <v>331</v>
      </c>
      <c r="B253" s="4" t="s">
        <v>572</v>
      </c>
      <c r="C253" s="4" t="s">
        <v>576</v>
      </c>
      <c r="D253" s="5" t="s">
        <v>575</v>
      </c>
      <c r="E253" s="21" t="s">
        <v>116</v>
      </c>
      <c r="G253">
        <v>10</v>
      </c>
      <c r="Q253">
        <v>1</v>
      </c>
      <c r="S253">
        <v>6</v>
      </c>
    </row>
    <row r="254" spans="1:25" x14ac:dyDescent="0.2">
      <c r="A254" s="2" t="s">
        <v>331</v>
      </c>
      <c r="B254" s="2" t="s">
        <v>572</v>
      </c>
      <c r="C254" s="2" t="s">
        <v>578</v>
      </c>
      <c r="D254" s="3" t="s">
        <v>577</v>
      </c>
      <c r="E254" s="19" t="s">
        <v>22</v>
      </c>
      <c r="F254">
        <v>2</v>
      </c>
    </row>
    <row r="255" spans="1:25" x14ac:dyDescent="0.2">
      <c r="A255" s="2" t="s">
        <v>331</v>
      </c>
      <c r="B255" s="2" t="s">
        <v>572</v>
      </c>
      <c r="C255" s="2" t="s">
        <v>578</v>
      </c>
      <c r="D255" s="3" t="s">
        <v>631</v>
      </c>
      <c r="E255" s="19" t="s">
        <v>94</v>
      </c>
      <c r="P255">
        <v>8</v>
      </c>
      <c r="V255">
        <v>12</v>
      </c>
      <c r="X255">
        <v>30</v>
      </c>
      <c r="Y255">
        <v>200</v>
      </c>
    </row>
    <row r="256" spans="1:25" x14ac:dyDescent="0.2">
      <c r="A256" s="2" t="s">
        <v>331</v>
      </c>
      <c r="B256" s="2" t="s">
        <v>572</v>
      </c>
      <c r="C256" s="2" t="s">
        <v>580</v>
      </c>
      <c r="D256" s="3" t="s">
        <v>579</v>
      </c>
      <c r="E256" s="20" t="s">
        <v>34</v>
      </c>
      <c r="I256">
        <v>20</v>
      </c>
      <c r="J256">
        <v>100</v>
      </c>
      <c r="K256">
        <v>10</v>
      </c>
      <c r="L256">
        <v>100</v>
      </c>
      <c r="N256">
        <v>100</v>
      </c>
      <c r="P256">
        <v>200</v>
      </c>
      <c r="Y256">
        <v>200</v>
      </c>
    </row>
    <row r="257" spans="1:25" x14ac:dyDescent="0.2">
      <c r="A257" s="2" t="s">
        <v>331</v>
      </c>
      <c r="B257" s="2" t="s">
        <v>572</v>
      </c>
      <c r="C257" s="2" t="s">
        <v>582</v>
      </c>
      <c r="D257" s="3" t="s">
        <v>581</v>
      </c>
      <c r="E257" s="21" t="s">
        <v>113</v>
      </c>
      <c r="F257">
        <v>2</v>
      </c>
    </row>
    <row r="258" spans="1:25" x14ac:dyDescent="0.2">
      <c r="A258" s="2" t="s">
        <v>331</v>
      </c>
      <c r="B258" s="2" t="s">
        <v>572</v>
      </c>
      <c r="C258" s="2" t="s">
        <v>584</v>
      </c>
      <c r="D258" s="3" t="s">
        <v>583</v>
      </c>
      <c r="E258" s="21" t="s">
        <v>105</v>
      </c>
      <c r="L258">
        <v>3</v>
      </c>
    </row>
    <row r="259" spans="1:25" x14ac:dyDescent="0.2">
      <c r="A259" s="4" t="s">
        <v>331</v>
      </c>
      <c r="B259" s="4" t="s">
        <v>572</v>
      </c>
      <c r="C259" s="4" t="s">
        <v>586</v>
      </c>
      <c r="D259" s="5" t="s">
        <v>585</v>
      </c>
      <c r="E259" s="20" t="s">
        <v>22</v>
      </c>
      <c r="F259">
        <v>16</v>
      </c>
    </row>
    <row r="262" spans="1:25" x14ac:dyDescent="0.2">
      <c r="F262">
        <f>COUNTIF(F4:F259,"&lt;&gt;")</f>
        <v>49</v>
      </c>
      <c r="G262">
        <f>COUNTIF(G4:G259,"&lt;&gt;")</f>
        <v>25</v>
      </c>
      <c r="H262">
        <f>COUNTIF(H4:H259,"&lt;&gt;")</f>
        <v>12</v>
      </c>
      <c r="I262">
        <f>COUNTIF(I4:I259,"&lt;&gt;")</f>
        <v>43</v>
      </c>
      <c r="J262">
        <f>COUNTIF(J4:J259,"&lt;&gt;")</f>
        <v>41</v>
      </c>
      <c r="K262">
        <f>COUNTIF(K4:K259,"&lt;&gt;")</f>
        <v>38</v>
      </c>
      <c r="L262">
        <f>COUNTIF(L4:L259,"&lt;&gt;")</f>
        <v>27</v>
      </c>
      <c r="M262">
        <f>COUNTIF(M4:M259,"&lt;&gt;")</f>
        <v>1</v>
      </c>
      <c r="N262">
        <f>COUNTIF(N4:N259,"&lt;&gt;")</f>
        <v>44</v>
      </c>
      <c r="O262">
        <f>COUNTIF(O4:O259,"&lt;&gt;")</f>
        <v>29</v>
      </c>
      <c r="P262">
        <f>COUNTIF(P4:P259,"&lt;&gt;")</f>
        <v>24</v>
      </c>
      <c r="Q262">
        <f>COUNTIF(Q4:Q259,"&lt;&gt;")</f>
        <v>33</v>
      </c>
      <c r="R262">
        <f>COUNTIF(R4:R259,"&lt;&gt;")</f>
        <v>35</v>
      </c>
      <c r="S262">
        <f>COUNTIF(S4:S259,"&lt;&gt;")</f>
        <v>38</v>
      </c>
      <c r="T262">
        <f>COUNTIF(T4:T259,"&lt;&gt;")</f>
        <v>41</v>
      </c>
      <c r="U262">
        <f>COUNTIF(U4:U259,"&lt;&gt;")</f>
        <v>22</v>
      </c>
      <c r="V262">
        <f>COUNTIF(V4:V259,"&lt;&gt;")</f>
        <v>36</v>
      </c>
      <c r="W262">
        <f>COUNTIF(W4:W259,"&lt;&gt;")</f>
        <v>21</v>
      </c>
      <c r="X262">
        <f>COUNTIF(X4:X259,"&lt;&gt;")</f>
        <v>22</v>
      </c>
      <c r="Y262">
        <f>COUNTIF(Y4:Y259,"&lt;&gt;")</f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Lewis</dc:creator>
  <cp:lastModifiedBy>Chris Lewis</cp:lastModifiedBy>
  <dcterms:created xsi:type="dcterms:W3CDTF">2023-11-07T15:07:19Z</dcterms:created>
  <dcterms:modified xsi:type="dcterms:W3CDTF">2023-11-10T16:17:43Z</dcterms:modified>
</cp:coreProperties>
</file>